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tabRatio="859" activeTab="0"/>
  </bookViews>
  <sheets>
    <sheet name="有形固定資産明細・行政目的別明細（一般）" sheetId="1" r:id="rId1"/>
    <sheet name="投資及び出資金の明細（一般）" sheetId="2" r:id="rId2"/>
    <sheet name="基金の明細（一般）" sheetId="3" r:id="rId3"/>
    <sheet name="貸付金の明細（一般）" sheetId="4" r:id="rId4"/>
    <sheet name="長期延滞債権の明細、未収金の明細（一般）" sheetId="5" r:id="rId5"/>
    <sheet name="地方債等の明細（一般）" sheetId="6" r:id="rId6"/>
    <sheet name="引当金の明細（一般）" sheetId="7" r:id="rId7"/>
    <sheet name="補助金等の明細（一般）" sheetId="8" r:id="rId8"/>
    <sheet name="財源の明細（一般）" sheetId="9" r:id="rId9"/>
    <sheet name="資金の明細（一般）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fn.BAHTTEXT" hidden="1">#NAME?</definedName>
    <definedName name="_xlfn.IFERROR" hidden="1">#NAME?</definedName>
    <definedName name="CTI番号">#REF!</definedName>
    <definedName name="DB型２">'[2]リスト'!$A$2:$A$4</definedName>
    <definedName name="FAX番号">#REF!</definedName>
    <definedName name="FDDW0012new">'[3]リスト'!$A$2:$A$4</definedName>
    <definedName name="fffff">'[4]リスト'!$A$2:$A$4</definedName>
    <definedName name="_xlnm.Print_Area" localSheetId="6">'引当金の明細（一般）'!$A$1:$F$10</definedName>
    <definedName name="_xlnm.Print_Area" localSheetId="2">'基金の明細（一般）'!$A$1:$G$25</definedName>
    <definedName name="_xlnm.Print_Area" localSheetId="8">'財源の明細（一般）'!$A$1:$G$29</definedName>
    <definedName name="_xlnm.Print_Area" localSheetId="9">'資金の明細（一般）'!$A:$B</definedName>
    <definedName name="_xlnm.Print_Area" localSheetId="3">'貸付金の明細（一般）'!$A$1:$F$10</definedName>
    <definedName name="_xlnm.Print_Area" localSheetId="5">'地方債等の明細（一般）'!$A$1:$K$21</definedName>
    <definedName name="_xlnm.Print_Area" localSheetId="4">'長期延滞債権の明細、未収金の明細（一般）'!$A$1:$G$21</definedName>
    <definedName name="_xlnm.Print_Area" localSheetId="1">'投資及び出資金の明細（一般）'!$A:$C</definedName>
    <definedName name="_xlnm.Print_Area" localSheetId="7">'補助金等の明細（一般）'!$A$1:$E$17</definedName>
    <definedName name="_xlnm.Print_Area" localSheetId="0">'有形固定資産明細・行政目的別明細（一般）'!$A$1:$K$24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'[5]勘定科目'!$A$7:$X$577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部署">#REF!</definedName>
    <definedName name="変更環境">#REF!</definedName>
    <definedName name="変更情報変更点">#REF!</definedName>
    <definedName name="変更内容">#REF!</definedName>
    <definedName name="凡例">'[6]リスト'!$B$2:$B$8</definedName>
    <definedName name="問合せ区分">#REF!</definedName>
    <definedName name="有り無し">'[6]リスト'!$A$2:$A$3</definedName>
    <definedName name="立案担当者">#REF!</definedName>
    <definedName name="連絡事項">#REF!</definedName>
  </definedNames>
  <calcPr fullCalcOnLoad="1"/>
</workbook>
</file>

<file path=xl/comments8.xml><?xml version="1.0" encoding="utf-8"?>
<comments xmlns="http://schemas.openxmlformats.org/spreadsheetml/2006/main">
  <authors>
    <author>hp2501</author>
  </authors>
  <commentList>
    <comment ref="B4" authorId="0">
      <text>
        <r>
          <rPr>
            <sz val="9"/>
            <rFont val="ＭＳ Ｐゴシック"/>
            <family val="3"/>
          </rPr>
          <t>19節の補助金負担金
システムの総勘定元帳の補助金等と突合すること。</t>
        </r>
      </text>
    </comment>
  </commentList>
</comments>
</file>

<file path=xl/sharedStrings.xml><?xml version="1.0" encoding="utf-8"?>
<sst xmlns="http://schemas.openxmlformats.org/spreadsheetml/2006/main" count="550" uniqueCount="256">
  <si>
    <t>（単位：千円）</t>
  </si>
  <si>
    <t>区分</t>
  </si>
  <si>
    <t>（参考）
貸付金計</t>
  </si>
  <si>
    <t>合計</t>
  </si>
  <si>
    <t>当期末残高</t>
  </si>
  <si>
    <t>合計</t>
  </si>
  <si>
    <t>千円</t>
  </si>
  <si>
    <t>千円</t>
  </si>
  <si>
    <t>当期末残高</t>
  </si>
  <si>
    <t>退職手当引当金</t>
  </si>
  <si>
    <t>前期末残高</t>
  </si>
  <si>
    <t>当期増加額</t>
  </si>
  <si>
    <t>当期減少額</t>
  </si>
  <si>
    <t>目的使用</t>
  </si>
  <si>
    <t>その他</t>
  </si>
  <si>
    <t>-</t>
  </si>
  <si>
    <t>会計</t>
  </si>
  <si>
    <t>区分</t>
  </si>
  <si>
    <t>徴収不能引当金</t>
  </si>
  <si>
    <t>地域福祉基金</t>
  </si>
  <si>
    <t>種類</t>
  </si>
  <si>
    <t>現金預金</t>
  </si>
  <si>
    <t>有価証券</t>
  </si>
  <si>
    <t>土地</t>
  </si>
  <si>
    <t>その他</t>
  </si>
  <si>
    <t>合計
（貸借対照表計上額）</t>
  </si>
  <si>
    <t>（参考）財産に関する
調書記載額</t>
  </si>
  <si>
    <t>合計</t>
  </si>
  <si>
    <t>（単位：千円）</t>
  </si>
  <si>
    <t>市場価格のあるもの</t>
  </si>
  <si>
    <t>銘柄名</t>
  </si>
  <si>
    <t>市場価格のないもののうち連結対象団体（会計）に対するもの</t>
  </si>
  <si>
    <t>相手先名</t>
  </si>
  <si>
    <t>（単位：千円）</t>
  </si>
  <si>
    <t>市場価格のないもののうち連結対象団体（会計）以外に対するもの</t>
  </si>
  <si>
    <t>長期貸付金</t>
  </si>
  <si>
    <t>短期貸付金</t>
  </si>
  <si>
    <t>貸借対照表計上額</t>
  </si>
  <si>
    <t>徴収不能引当金計上額</t>
  </si>
  <si>
    <t>相手先名または種別</t>
  </si>
  <si>
    <t>（単位：千円）</t>
  </si>
  <si>
    <t>【貸付金】</t>
  </si>
  <si>
    <t>小計</t>
  </si>
  <si>
    <t>税等未収金</t>
  </si>
  <si>
    <t>その他の未収金</t>
  </si>
  <si>
    <t>【未収金】</t>
  </si>
  <si>
    <t>合計</t>
  </si>
  <si>
    <t>①有形固定資産の明細</t>
  </si>
  <si>
    <t xml:space="preserve">
前年度末残高
（A）</t>
  </si>
  <si>
    <t xml:space="preserve">
本年度増加額
（B）</t>
  </si>
  <si>
    <t xml:space="preserve">
本年度減少額
（C）</t>
  </si>
  <si>
    <t>本年度末残高
（A)＋（B)-（C)
（D）</t>
  </si>
  <si>
    <t xml:space="preserve">
本年度償却額
（Ｇ)</t>
  </si>
  <si>
    <t xml:space="preserve"> 事業用資産</t>
  </si>
  <si>
    <t>　  土地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</si>
  <si>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</si>
  <si>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</si>
  <si>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</si>
  <si>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</si>
  <si>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</si>
  <si>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</si>
  <si>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</si>
  <si>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</si>
  <si>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</si>
  <si>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>　　土地</t>
  </si>
  <si>
    <t xml:space="preserve"> 物品</t>
  </si>
  <si>
    <t>（単位：千円）</t>
  </si>
  <si>
    <t>本年度末
減損損失
累計額
（E)</t>
  </si>
  <si>
    <t>本年度末
減価償却
累計額
（Ｆ)</t>
  </si>
  <si>
    <t>３．純資産変動計算書の内容に関する明細</t>
  </si>
  <si>
    <t>（１）財源の明細</t>
  </si>
  <si>
    <t>財源の内容</t>
  </si>
  <si>
    <t>金額</t>
  </si>
  <si>
    <t>一般会計</t>
  </si>
  <si>
    <t>税収等</t>
  </si>
  <si>
    <t>小計</t>
  </si>
  <si>
    <t>国県等補助金</t>
  </si>
  <si>
    <t>国県等補助金</t>
  </si>
  <si>
    <t>資本的
補助金</t>
  </si>
  <si>
    <t>国庫支出金</t>
  </si>
  <si>
    <t>経常的
補助金</t>
  </si>
  <si>
    <t>計</t>
  </si>
  <si>
    <t>合計</t>
  </si>
  <si>
    <t>（２）財源情報の明細</t>
  </si>
  <si>
    <t>区分</t>
  </si>
  <si>
    <t>金額</t>
  </si>
  <si>
    <t>地方債</t>
  </si>
  <si>
    <t>税収等</t>
  </si>
  <si>
    <t>内訳</t>
  </si>
  <si>
    <t>純行政コスト</t>
  </si>
  <si>
    <t>有形固定資産等の増加</t>
  </si>
  <si>
    <t>貸付金・基金等の増加</t>
  </si>
  <si>
    <t>（2）負債項目の明細</t>
  </si>
  <si>
    <t>種類</t>
  </si>
  <si>
    <t>うち１年内償還予定</t>
  </si>
  <si>
    <t>政府資金</t>
  </si>
  <si>
    <t>地方公共団体
金融機構</t>
  </si>
  <si>
    <t>市中銀行</t>
  </si>
  <si>
    <t>その他の
金融機関</t>
  </si>
  <si>
    <t>市場公募債</t>
  </si>
  <si>
    <t>うち共同発行債</t>
  </si>
  <si>
    <t>うち住民公募債</t>
  </si>
  <si>
    <t>合計</t>
  </si>
  <si>
    <t>1.5％以下</t>
  </si>
  <si>
    <t>（参考）
加重平均利率</t>
  </si>
  <si>
    <t>1.5％超
2.0％以下</t>
  </si>
  <si>
    <t>2.0％超
2.5％以下</t>
  </si>
  <si>
    <t>2.5％超
3.0％以下</t>
  </si>
  <si>
    <t>3.0％超
3.5％以下</t>
  </si>
  <si>
    <t>3.5％超
4.0％以下</t>
  </si>
  <si>
    <t>4.0％超</t>
  </si>
  <si>
    <t>２．行政コスト計算書の内容に関する明細</t>
  </si>
  <si>
    <t>（1）補助金等の明細</t>
  </si>
  <si>
    <t>名称</t>
  </si>
  <si>
    <t>相手先</t>
  </si>
  <si>
    <t>金額</t>
  </si>
  <si>
    <t>支出目的</t>
  </si>
  <si>
    <t>他団体への公共施設等整備補助金等
（所有外資産分）</t>
  </si>
  <si>
    <t>計</t>
  </si>
  <si>
    <t>その他の補助金等</t>
  </si>
  <si>
    <t>合計</t>
  </si>
  <si>
    <t>（1）資金の明細</t>
  </si>
  <si>
    <t>本年度末残高</t>
  </si>
  <si>
    <t>地方債残高</t>
  </si>
  <si>
    <t>②地方債（利率別）の明細</t>
  </si>
  <si>
    <t>その他</t>
  </si>
  <si>
    <t>要求払預金</t>
  </si>
  <si>
    <t>１．貸借対照表の内容に関する明細
（１）資産項目の明細</t>
  </si>
  <si>
    <t>４．資金収支計算書の内容に関する明細</t>
  </si>
  <si>
    <t>賞与等引当金</t>
  </si>
  <si>
    <t>税等未収金</t>
  </si>
  <si>
    <t>その他の未収金</t>
  </si>
  <si>
    <t>出納整理期間中の資金収支額</t>
  </si>
  <si>
    <t>差引本年度末残高
（D)-（E)-（Ｆ）
（Ｈ)</t>
  </si>
  <si>
    <t>現金</t>
  </si>
  <si>
    <t>-</t>
  </si>
  <si>
    <t>【貸付金】</t>
  </si>
  <si>
    <t>【未収金】</t>
  </si>
  <si>
    <t/>
  </si>
  <si>
    <t>対象者</t>
  </si>
  <si>
    <t>公共事業等債</t>
  </si>
  <si>
    <t>公営住宅建設事業債</t>
  </si>
  <si>
    <t>災害復旧事業債</t>
  </si>
  <si>
    <t>一般単独事業債</t>
  </si>
  <si>
    <t>辺地対策事業債</t>
  </si>
  <si>
    <t>過疎対策事業債</t>
  </si>
  <si>
    <t>臨時対策事業債</t>
  </si>
  <si>
    <t>その他</t>
  </si>
  <si>
    <t>教育・福祉施設等
整備事業債</t>
  </si>
  <si>
    <t>（株）東北銀行</t>
  </si>
  <si>
    <t>水道事業普及出資金</t>
  </si>
  <si>
    <t>（株）岩手町ふるさと振興公社</t>
  </si>
  <si>
    <t>岩手県信用保証協会出捐金</t>
  </si>
  <si>
    <t>岩手県農畜産物価格安定基金協会出資金</t>
  </si>
  <si>
    <t>岩手中央森林組合出資金</t>
  </si>
  <si>
    <t>岩手県農業信用基金協会出資金</t>
  </si>
  <si>
    <t>盛岡地区広域土地開発公社出資金</t>
  </si>
  <si>
    <t>岩手県農産物改良種苗センター出資金</t>
  </si>
  <si>
    <t>岩手県土木技術振興協会出捐金</t>
  </si>
  <si>
    <t>岩手県水産振興基金出捐金</t>
  </si>
  <si>
    <t>岩手県文化振興基金出捐金</t>
  </si>
  <si>
    <t>盛岡地域地場産業振興センター出捐金</t>
  </si>
  <si>
    <t>農山村ふるさと情報センター出捐金</t>
  </si>
  <si>
    <t>全日本消防人共済会出資金</t>
  </si>
  <si>
    <t>いわて愛の健康づくり財団出捐金</t>
  </si>
  <si>
    <t>岩手県長寿社会振興財団出捐金</t>
  </si>
  <si>
    <t>岩手県高度技術振興協会出捐金</t>
  </si>
  <si>
    <t>岩手県国際交流協会出捐金</t>
  </si>
  <si>
    <t>岩手県農業担い手育成基金出捐金</t>
  </si>
  <si>
    <t>岩手県林業労働対策基金出捐金</t>
  </si>
  <si>
    <t>クリーンいわて事業団出捐金</t>
  </si>
  <si>
    <t>岩手県暴力団追放県民会議出捐金</t>
  </si>
  <si>
    <t>岩手リハビリセンター出捐金</t>
  </si>
  <si>
    <t>ふるさといわて定住財団出捐金</t>
  </si>
  <si>
    <t>盛岡コンベンションビューロー出捐金</t>
  </si>
  <si>
    <t>新渡戸基金出資金</t>
  </si>
  <si>
    <t>地方公営企業等金融機構</t>
  </si>
  <si>
    <t>酪農ヘルパー基金拠出金</t>
  </si>
  <si>
    <t>（株）岩手放送</t>
  </si>
  <si>
    <t>（株）岩手日報</t>
  </si>
  <si>
    <t>（株）岩手畜産流通センター</t>
  </si>
  <si>
    <t>（株）岩手県市町村職員保養施設運営管理機構</t>
  </si>
  <si>
    <t>アイジーアールいわて銀河鉄道（株）</t>
  </si>
  <si>
    <t>彫刻のまちづくり推進基金</t>
  </si>
  <si>
    <t>ふるさと水と土保全基金</t>
  </si>
  <si>
    <t>一方井地域振興基金</t>
  </si>
  <si>
    <t>御堂地域造林事業債償還基金</t>
  </si>
  <si>
    <t>電源立地地域対策基金</t>
  </si>
  <si>
    <t>土地開発基金　</t>
  </si>
  <si>
    <t>高齢者等肉用牛貸付事業基金</t>
  </si>
  <si>
    <t>育英資金貸付基金</t>
  </si>
  <si>
    <t>福祉医療資金貸付基金</t>
  </si>
  <si>
    <t>用品調達基金</t>
  </si>
  <si>
    <t>収入証紙購入基金</t>
  </si>
  <si>
    <t>財政調整基金</t>
  </si>
  <si>
    <t>減債基金</t>
  </si>
  <si>
    <t>　町民税</t>
  </si>
  <si>
    <t>　固定資産税</t>
  </si>
  <si>
    <t>　軽自動車税</t>
  </si>
  <si>
    <t>一般会計等附属明細書</t>
  </si>
  <si>
    <t>盛岡地区広域消防組合負担金</t>
  </si>
  <si>
    <t>盛岡地区広域消防組合</t>
  </si>
  <si>
    <t>盛岡北部行政事務組合負担金（し尿処理費）</t>
  </si>
  <si>
    <t>盛岡北部行政事務組合負担金（介護保険費）</t>
  </si>
  <si>
    <t>盛岡北部行政事務組合</t>
  </si>
  <si>
    <t>岩手・玉山環境組合負担金（ごみ処理費等）</t>
  </si>
  <si>
    <t>岩手・玉山環境組合</t>
  </si>
  <si>
    <t>後期高齢者療養給付費負担金</t>
  </si>
  <si>
    <t>後期高齢医療広域連合</t>
  </si>
  <si>
    <t>後期高齢者医療保険</t>
  </si>
  <si>
    <t>ごみ処理事業</t>
  </si>
  <si>
    <t>広域消防組合運営費等</t>
  </si>
  <si>
    <t>介護保険</t>
  </si>
  <si>
    <t>し尿処理</t>
  </si>
  <si>
    <t>城山保育園保育実施運営負担金</t>
  </si>
  <si>
    <t>城山保育園</t>
  </si>
  <si>
    <t>保育所運営</t>
  </si>
  <si>
    <t>県支出金</t>
  </si>
  <si>
    <t>-</t>
  </si>
  <si>
    <t>貸借対照表計上額</t>
  </si>
  <si>
    <t>出資金額
（貸借対照表計上額）</t>
  </si>
  <si>
    <t>①地方債（借入先別）の明細</t>
  </si>
  <si>
    <t>②引当金の明細</t>
  </si>
  <si>
    <t>②投資及び出資金の明細</t>
  </si>
  <si>
    <t>③基金の明細</t>
  </si>
  <si>
    <t>④貸付金の明細</t>
  </si>
  <si>
    <t>⑤長期延滞債権の明細</t>
  </si>
  <si>
    <t>⑥未収金の明細</t>
  </si>
  <si>
    <t>合計</t>
  </si>
  <si>
    <t>畜産競争力強化整備事業費補助金</t>
  </si>
  <si>
    <t>対象者</t>
  </si>
  <si>
    <t>農業振興</t>
  </si>
  <si>
    <t>農地集積協力金</t>
  </si>
  <si>
    <t>その他の貸付金</t>
  </si>
  <si>
    <t>中小企業振興資金貸付預託金回収金</t>
  </si>
  <si>
    <t>消費者救済資金貸付預託金回収金</t>
  </si>
  <si>
    <t>岩手町生活安定資金貸付預託金元利回収金</t>
  </si>
  <si>
    <t>徴収不能引当金（流動）</t>
  </si>
  <si>
    <t>投資損失引当金</t>
  </si>
  <si>
    <r>
      <rPr>
        <sz val="10"/>
        <rFont val="ＭＳ ゴシック"/>
        <family val="3"/>
      </rPr>
      <t>損失補償等引当金</t>
    </r>
  </si>
  <si>
    <t>徴収不能引当金（固定）</t>
  </si>
  <si>
    <t>－</t>
  </si>
  <si>
    <t>－</t>
  </si>
  <si>
    <t>－</t>
  </si>
  <si>
    <t>　国県等補助金</t>
  </si>
  <si>
    <t>　使用料・手数料</t>
  </si>
  <si>
    <t>　諸収入</t>
  </si>
  <si>
    <t>　国県等補助金</t>
  </si>
  <si>
    <t>地方税</t>
  </si>
  <si>
    <t>税関連交付金</t>
  </si>
  <si>
    <t>地方交付税</t>
  </si>
  <si>
    <t>地方特例交付金</t>
  </si>
  <si>
    <t>指定寄附金</t>
  </si>
  <si>
    <t>その他</t>
  </si>
  <si>
    <t>分担金及び負担金</t>
  </si>
  <si>
    <t>地方譲与税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</si>
</sst>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;&quot;△ &quot;#,##0.0"/>
    <numFmt numFmtId="182" formatCode="#,##0.00;&quot;△ &quot;#,##0.00"/>
    <numFmt numFmtId="183" formatCode="#,##0,;&quot;△ &quot;#,##0,"/>
    <numFmt numFmtId="184" formatCode="#,##0_ 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%"/>
    <numFmt numFmtId="196" formatCode="#,##0_);[Red]\(#,##0\)"/>
    <numFmt numFmtId="197" formatCode="#,##0_);\(#,##0\)"/>
    <numFmt numFmtId="198" formatCode="#,##0.0_);\(#,##0.0\)"/>
    <numFmt numFmtId="199" formatCode="#,##0.00_);\(#,##0.00\)"/>
    <numFmt numFmtId="200" formatCode="#,##0.000_);\(#,##0.000\)"/>
    <numFmt numFmtId="201" formatCode="#,##0.0000_);\(#,##0.0000\)"/>
    <numFmt numFmtId="202" formatCode="#,##0;&quot;▲ &quot;#,##0"/>
    <numFmt numFmtId="203" formatCode="00000;;;"/>
    <numFmt numFmtId="204" formatCode="0.000%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Arial"/>
      <family val="2"/>
    </font>
    <font>
      <sz val="9"/>
      <color indexed="8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2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14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0"/>
      <name val="ＭＳ Ｐゴシック"/>
      <family val="3"/>
    </font>
    <font>
      <sz val="8"/>
      <color theme="1"/>
      <name val="ＭＳ Ｐ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 diagonalUp="1">
      <left style="thin"/>
      <right style="thin"/>
      <top style="thin"/>
      <bottom style="thin"/>
      <diagonal style="hair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1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1" fillId="29" borderId="3" applyNumberFormat="0" applyFont="0" applyAlignment="0" applyProtection="0"/>
    <xf numFmtId="0" fontId="1" fillId="29" borderId="3" applyNumberFormat="0" applyFont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31" borderId="5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31" borderId="10" applyNumberFormat="0" applyAlignment="0" applyProtection="0"/>
    <xf numFmtId="0" fontId="49" fillId="31" borderId="10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2" borderId="5" applyNumberFormat="0" applyAlignment="0" applyProtection="0"/>
    <xf numFmtId="0" fontId="51" fillId="32" borderId="5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</cellStyleXfs>
  <cellXfs count="171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55" fillId="0" borderId="11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5" fillId="0" borderId="11" xfId="0" applyFont="1" applyBorder="1" applyAlignment="1">
      <alignment horizontal="center" vertical="center" wrapText="1"/>
    </xf>
    <xf numFmtId="196" fontId="55" fillId="0" borderId="11" xfId="83" applyNumberFormat="1" applyFont="1" applyFill="1" applyBorder="1" applyAlignment="1">
      <alignment horizontal="right" vertical="center"/>
    </xf>
    <xf numFmtId="0" fontId="11" fillId="0" borderId="0" xfId="108" applyFont="1">
      <alignment vertical="center"/>
      <protection/>
    </xf>
    <xf numFmtId="0" fontId="10" fillId="0" borderId="0" xfId="108" applyFont="1">
      <alignment vertical="center"/>
      <protection/>
    </xf>
    <xf numFmtId="0" fontId="10" fillId="0" borderId="0" xfId="108" applyFont="1" applyBorder="1" applyAlignment="1">
      <alignment vertical="center"/>
      <protection/>
    </xf>
    <xf numFmtId="0" fontId="55" fillId="0" borderId="0" xfId="108" applyFont="1" applyBorder="1" applyAlignment="1">
      <alignment horizontal="right" vertical="center"/>
      <protection/>
    </xf>
    <xf numFmtId="0" fontId="10" fillId="0" borderId="12" xfId="108" applyFont="1" applyBorder="1" applyAlignment="1">
      <alignment horizontal="center" vertical="center"/>
      <protection/>
    </xf>
    <xf numFmtId="0" fontId="10" fillId="0" borderId="11" xfId="108" applyFont="1" applyBorder="1" applyAlignment="1">
      <alignment horizontal="center" vertical="center" wrapText="1"/>
      <protection/>
    </xf>
    <xf numFmtId="0" fontId="10" fillId="0" borderId="0" xfId="108" applyFont="1" applyBorder="1" applyAlignment="1">
      <alignment horizontal="center" vertical="center" wrapText="1"/>
      <protection/>
    </xf>
    <xf numFmtId="49" fontId="10" fillId="0" borderId="11" xfId="108" applyNumberFormat="1" applyFont="1" applyBorder="1" applyAlignment="1">
      <alignment vertical="center" wrapText="1"/>
      <protection/>
    </xf>
    <xf numFmtId="176" fontId="10" fillId="0" borderId="11" xfId="108" applyNumberFormat="1" applyFont="1" applyBorder="1" applyAlignment="1">
      <alignment horizontal="right" vertical="center" shrinkToFit="1"/>
      <protection/>
    </xf>
    <xf numFmtId="176" fontId="10" fillId="0" borderId="0" xfId="108" applyNumberFormat="1" applyFont="1" applyBorder="1" applyAlignment="1">
      <alignment horizontal="right" vertical="center" shrinkToFit="1"/>
      <protection/>
    </xf>
    <xf numFmtId="49" fontId="10" fillId="0" borderId="11" xfId="108" applyNumberFormat="1" applyFont="1" applyBorder="1" applyAlignment="1">
      <alignment horizontal="center" vertical="center" wrapText="1"/>
      <protection/>
    </xf>
    <xf numFmtId="0" fontId="57" fillId="0" borderId="0" xfId="108" applyFont="1">
      <alignment vertical="center"/>
      <protection/>
    </xf>
    <xf numFmtId="0" fontId="10" fillId="0" borderId="0" xfId="108" applyFont="1" applyAlignment="1">
      <alignment horizontal="right" vertical="center"/>
      <protection/>
    </xf>
    <xf numFmtId="0" fontId="10" fillId="0" borderId="11" xfId="108" applyFont="1" applyBorder="1" applyAlignment="1">
      <alignment horizontal="center" vertical="center"/>
      <protection/>
    </xf>
    <xf numFmtId="0" fontId="10" fillId="0" borderId="12" xfId="108" applyFont="1" applyBorder="1">
      <alignment vertical="center"/>
      <protection/>
    </xf>
    <xf numFmtId="197" fontId="10" fillId="0" borderId="12" xfId="108" applyNumberFormat="1" applyFont="1" applyBorder="1">
      <alignment vertical="center"/>
      <protection/>
    </xf>
    <xf numFmtId="0" fontId="10" fillId="0" borderId="13" xfId="108" applyFont="1" applyBorder="1">
      <alignment vertical="center"/>
      <protection/>
    </xf>
    <xf numFmtId="197" fontId="10" fillId="0" borderId="13" xfId="108" applyNumberFormat="1" applyFont="1" applyBorder="1" applyAlignment="1">
      <alignment horizontal="right" vertical="center"/>
      <protection/>
    </xf>
    <xf numFmtId="197" fontId="10" fillId="0" borderId="13" xfId="108" applyNumberFormat="1" applyFont="1" applyBorder="1">
      <alignment vertical="center"/>
      <protection/>
    </xf>
    <xf numFmtId="0" fontId="10" fillId="0" borderId="11" xfId="108" applyFont="1" applyBorder="1">
      <alignment vertical="center"/>
      <protection/>
    </xf>
    <xf numFmtId="197" fontId="10" fillId="0" borderId="11" xfId="108" applyNumberFormat="1" applyFont="1" applyBorder="1">
      <alignment vertical="center"/>
      <protection/>
    </xf>
    <xf numFmtId="0" fontId="10" fillId="0" borderId="14" xfId="108" applyFont="1" applyBorder="1" applyAlignment="1">
      <alignment horizontal="center" vertical="center"/>
      <protection/>
    </xf>
    <xf numFmtId="197" fontId="10" fillId="0" borderId="14" xfId="108" applyNumberFormat="1" applyFont="1" applyBorder="1">
      <alignment vertical="center"/>
      <protection/>
    </xf>
    <xf numFmtId="197" fontId="10" fillId="0" borderId="14" xfId="108" applyNumberFormat="1" applyFont="1" applyBorder="1" applyAlignment="1">
      <alignment horizontal="right" vertical="center"/>
      <protection/>
    </xf>
    <xf numFmtId="0" fontId="10" fillId="0" borderId="15" xfId="108" applyFont="1" applyBorder="1">
      <alignment vertical="center"/>
      <protection/>
    </xf>
    <xf numFmtId="197" fontId="10" fillId="0" borderId="15" xfId="108" applyNumberFormat="1" applyFont="1" applyBorder="1">
      <alignment vertical="center"/>
      <protection/>
    </xf>
    <xf numFmtId="197" fontId="10" fillId="0" borderId="0" xfId="108" applyNumberFormat="1" applyFont="1">
      <alignment vertical="center"/>
      <protection/>
    </xf>
    <xf numFmtId="0" fontId="10" fillId="0" borderId="13" xfId="108" applyFont="1" applyBorder="1" applyAlignment="1">
      <alignment horizontal="center" vertical="center"/>
      <protection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10" fillId="0" borderId="19" xfId="108" applyFont="1" applyBorder="1" applyAlignment="1">
      <alignment horizontal="center" vertical="center" wrapText="1"/>
      <protection/>
    </xf>
    <xf numFmtId="49" fontId="10" fillId="0" borderId="11" xfId="108" applyNumberFormat="1" applyFont="1" applyBorder="1" applyAlignment="1">
      <alignment horizontal="distributed" vertical="center" wrapText="1" indent="1"/>
      <protection/>
    </xf>
    <xf numFmtId="197" fontId="10" fillId="0" borderId="11" xfId="108" applyNumberFormat="1" applyFont="1" applyBorder="1" applyAlignment="1">
      <alignment horizontal="right" vertical="center" shrinkToFit="1"/>
      <protection/>
    </xf>
    <xf numFmtId="0" fontId="10" fillId="0" borderId="19" xfId="108" applyFont="1" applyBorder="1" applyAlignment="1">
      <alignment horizontal="center" vertical="center"/>
      <protection/>
    </xf>
    <xf numFmtId="0" fontId="10" fillId="0" borderId="20" xfId="108" applyFont="1" applyBorder="1" applyAlignment="1">
      <alignment horizontal="center" vertical="center"/>
      <protection/>
    </xf>
    <xf numFmtId="49" fontId="10" fillId="0" borderId="12" xfId="108" applyNumberFormat="1" applyFont="1" applyBorder="1" applyAlignment="1">
      <alignment vertical="center" wrapText="1"/>
      <protection/>
    </xf>
    <xf numFmtId="0" fontId="10" fillId="0" borderId="11" xfId="108" applyNumberFormat="1" applyFont="1" applyBorder="1" applyAlignment="1">
      <alignment vertical="center" wrapText="1"/>
      <protection/>
    </xf>
    <xf numFmtId="49" fontId="10" fillId="0" borderId="15" xfId="108" applyNumberFormat="1" applyFont="1" applyBorder="1" applyAlignment="1">
      <alignment vertical="center" wrapText="1"/>
      <protection/>
    </xf>
    <xf numFmtId="49" fontId="10" fillId="0" borderId="13" xfId="108" applyNumberFormat="1" applyFont="1" applyBorder="1" applyAlignment="1">
      <alignment vertical="center" wrapText="1"/>
      <protection/>
    </xf>
    <xf numFmtId="197" fontId="10" fillId="0" borderId="11" xfId="108" applyNumberFormat="1" applyFont="1" applyBorder="1" applyAlignment="1">
      <alignment horizontal="center" vertical="center" shrinkToFit="1"/>
      <protection/>
    </xf>
    <xf numFmtId="197" fontId="10" fillId="0" borderId="21" xfId="108" applyNumberFormat="1" applyFont="1" applyBorder="1" applyAlignment="1">
      <alignment horizontal="right" vertical="center" shrinkToFit="1"/>
      <protection/>
    </xf>
    <xf numFmtId="176" fontId="8" fillId="0" borderId="0" xfId="107" applyNumberFormat="1" applyFont="1" applyAlignment="1">
      <alignment vertical="center"/>
      <protection/>
    </xf>
    <xf numFmtId="176" fontId="12" fillId="0" borderId="0" xfId="107" applyNumberFormat="1" applyFont="1" applyAlignment="1">
      <alignment horizontal="right" vertical="center"/>
      <protection/>
    </xf>
    <xf numFmtId="176" fontId="8" fillId="0" borderId="11" xfId="107" applyNumberFormat="1" applyFont="1" applyBorder="1" applyAlignment="1">
      <alignment horizontal="distributed" vertical="center"/>
      <protection/>
    </xf>
    <xf numFmtId="176" fontId="8" fillId="0" borderId="11" xfId="107" applyNumberFormat="1" applyFont="1" applyBorder="1" applyAlignment="1">
      <alignment horizontal="center" vertical="center"/>
      <protection/>
    </xf>
    <xf numFmtId="176" fontId="8" fillId="0" borderId="11" xfId="107" applyNumberFormat="1" applyFont="1" applyBorder="1" applyAlignment="1">
      <alignment horizontal="distributed" vertical="center"/>
      <protection/>
    </xf>
    <xf numFmtId="176" fontId="12" fillId="0" borderId="0" xfId="107" applyNumberFormat="1" applyFont="1" applyAlignment="1">
      <alignment horizontal="right"/>
      <protection/>
    </xf>
    <xf numFmtId="0" fontId="10" fillId="0" borderId="12" xfId="108" applyFont="1" applyBorder="1" applyAlignment="1">
      <alignment vertical="center"/>
      <protection/>
    </xf>
    <xf numFmtId="38" fontId="10" fillId="0" borderId="0" xfId="83" applyFont="1" applyAlignment="1">
      <alignment vertical="center"/>
    </xf>
    <xf numFmtId="0" fontId="10" fillId="0" borderId="0" xfId="108" applyFont="1" applyAlignment="1">
      <alignment horizontal="center" vertical="center"/>
      <protection/>
    </xf>
    <xf numFmtId="0" fontId="10" fillId="0" borderId="11" xfId="108" applyFont="1" applyBorder="1" applyAlignment="1">
      <alignment horizontal="center" vertical="center"/>
      <protection/>
    </xf>
    <xf numFmtId="0" fontId="10" fillId="0" borderId="11" xfId="108" applyNumberFormat="1" applyFont="1" applyBorder="1" applyAlignment="1">
      <alignment vertical="center" wrapText="1"/>
      <protection/>
    </xf>
    <xf numFmtId="197" fontId="7" fillId="0" borderId="11" xfId="108" applyNumberFormat="1" applyFont="1" applyBorder="1" applyAlignment="1">
      <alignment horizontal="right" vertical="center" shrinkToFit="1"/>
      <protection/>
    </xf>
    <xf numFmtId="183" fontId="10" fillId="0" borderId="11" xfId="108" applyNumberFormat="1" applyFont="1" applyBorder="1" applyAlignment="1">
      <alignment horizontal="right" vertical="center" shrinkToFit="1"/>
      <protection/>
    </xf>
    <xf numFmtId="183" fontId="10" fillId="0" borderId="11" xfId="108" applyNumberFormat="1" applyFont="1" applyBorder="1">
      <alignment vertical="center"/>
      <protection/>
    </xf>
    <xf numFmtId="183" fontId="7" fillId="0" borderId="11" xfId="108" applyNumberFormat="1" applyFont="1" applyBorder="1" applyAlignment="1">
      <alignment horizontal="right" vertical="center" shrinkToFit="1"/>
      <protection/>
    </xf>
    <xf numFmtId="183" fontId="7" fillId="0" borderId="11" xfId="108" applyNumberFormat="1" applyFont="1" applyBorder="1">
      <alignment vertical="center"/>
      <protection/>
    </xf>
    <xf numFmtId="183" fontId="10" fillId="0" borderId="13" xfId="108" applyNumberFormat="1" applyFont="1" applyBorder="1">
      <alignment vertical="center"/>
      <protection/>
    </xf>
    <xf numFmtId="183" fontId="10" fillId="0" borderId="11" xfId="108" applyNumberFormat="1" applyFont="1" applyBorder="1" applyAlignment="1">
      <alignment horizontal="right" vertical="center"/>
      <protection/>
    </xf>
    <xf numFmtId="183" fontId="10" fillId="0" borderId="12" xfId="108" applyNumberFormat="1" applyFont="1" applyBorder="1">
      <alignment vertical="center"/>
      <protection/>
    </xf>
    <xf numFmtId="183" fontId="10" fillId="0" borderId="12" xfId="108" applyNumberFormat="1" applyFont="1" applyBorder="1" applyAlignment="1">
      <alignment horizontal="right" vertical="center"/>
      <protection/>
    </xf>
    <xf numFmtId="183" fontId="10" fillId="0" borderId="14" xfId="108" applyNumberFormat="1" applyFont="1" applyBorder="1">
      <alignment vertical="center"/>
      <protection/>
    </xf>
    <xf numFmtId="183" fontId="10" fillId="0" borderId="11" xfId="108" applyNumberFormat="1" applyFont="1" applyBorder="1" applyAlignment="1">
      <alignment vertical="center"/>
      <protection/>
    </xf>
    <xf numFmtId="0" fontId="10" fillId="0" borderId="11" xfId="108" applyFont="1" applyBorder="1">
      <alignment vertical="center"/>
      <protection/>
    </xf>
    <xf numFmtId="183" fontId="10" fillId="0" borderId="13" xfId="108" applyNumberFormat="1" applyFont="1" applyBorder="1" applyAlignment="1">
      <alignment horizontal="right" vertical="center"/>
      <protection/>
    </xf>
    <xf numFmtId="183" fontId="10" fillId="0" borderId="14" xfId="108" applyNumberFormat="1" applyFont="1" applyBorder="1" applyAlignment="1">
      <alignment horizontal="right" vertical="center"/>
      <protection/>
    </xf>
    <xf numFmtId="183" fontId="8" fillId="0" borderId="11" xfId="107" applyNumberFormat="1" applyFont="1" applyFill="1" applyBorder="1" applyAlignment="1">
      <alignment vertical="center"/>
      <protection/>
    </xf>
    <xf numFmtId="183" fontId="8" fillId="0" borderId="11" xfId="107" applyNumberFormat="1" applyFont="1" applyBorder="1" applyAlignment="1">
      <alignment vertical="center"/>
      <protection/>
    </xf>
    <xf numFmtId="183" fontId="8" fillId="0" borderId="11" xfId="107" applyNumberFormat="1" applyFont="1" applyBorder="1" applyAlignment="1">
      <alignment horizontal="right" vertical="center"/>
      <protection/>
    </xf>
    <xf numFmtId="183" fontId="10" fillId="0" borderId="19" xfId="108" applyNumberFormat="1" applyFont="1" applyBorder="1" applyAlignment="1">
      <alignment horizontal="right" vertical="center" shrinkToFit="1"/>
      <protection/>
    </xf>
    <xf numFmtId="183" fontId="10" fillId="0" borderId="20" xfId="108" applyNumberFormat="1" applyFont="1" applyBorder="1" applyAlignment="1">
      <alignment horizontal="right" vertical="center" shrinkToFit="1"/>
      <protection/>
    </xf>
    <xf numFmtId="0" fontId="8" fillId="0" borderId="0" xfId="107" applyFont="1" applyFill="1" applyAlignment="1">
      <alignment vertical="center"/>
      <protection/>
    </xf>
    <xf numFmtId="0" fontId="9" fillId="0" borderId="0" xfId="107" applyFont="1" applyFill="1" applyAlignment="1">
      <alignment vertical="center"/>
      <protection/>
    </xf>
    <xf numFmtId="0" fontId="8" fillId="0" borderId="0" xfId="107" applyFont="1" applyFill="1">
      <alignment/>
      <protection/>
    </xf>
    <xf numFmtId="0" fontId="8" fillId="0" borderId="0" xfId="107" applyFont="1" applyFill="1" applyBorder="1" applyAlignment="1">
      <alignment vertical="center"/>
      <protection/>
    </xf>
    <xf numFmtId="0" fontId="56" fillId="0" borderId="22" xfId="107" applyFont="1" applyFill="1" applyBorder="1" applyAlignment="1">
      <alignment vertical="center"/>
      <protection/>
    </xf>
    <xf numFmtId="0" fontId="56" fillId="0" borderId="0" xfId="107" applyFont="1" applyFill="1" applyBorder="1" applyAlignment="1">
      <alignment horizontal="center" vertical="center"/>
      <protection/>
    </xf>
    <xf numFmtId="0" fontId="56" fillId="0" borderId="0" xfId="107" applyFont="1" applyFill="1" applyBorder="1" applyAlignment="1">
      <alignment horizontal="right" vertical="center"/>
      <protection/>
    </xf>
    <xf numFmtId="0" fontId="8" fillId="0" borderId="11" xfId="108" applyFont="1" applyFill="1" applyBorder="1" applyAlignment="1">
      <alignment horizontal="center" vertical="center" wrapText="1"/>
      <protection/>
    </xf>
    <xf numFmtId="0" fontId="8" fillId="0" borderId="23" xfId="108" applyFont="1" applyFill="1" applyBorder="1" applyAlignment="1">
      <alignment horizontal="center" vertical="center" wrapText="1"/>
      <protection/>
    </xf>
    <xf numFmtId="0" fontId="8" fillId="0" borderId="18" xfId="108" applyFont="1" applyFill="1" applyBorder="1" applyAlignment="1">
      <alignment horizontal="center" vertical="center" wrapText="1"/>
      <protection/>
    </xf>
    <xf numFmtId="0" fontId="56" fillId="0" borderId="11" xfId="107" applyFont="1" applyFill="1" applyBorder="1" applyAlignment="1">
      <alignment horizontal="center" vertical="center" wrapText="1"/>
      <protection/>
    </xf>
    <xf numFmtId="176" fontId="8" fillId="0" borderId="24" xfId="108" applyNumberFormat="1" applyFont="1" applyFill="1" applyBorder="1" applyAlignment="1">
      <alignment horizontal="right" vertical="center" wrapText="1"/>
      <protection/>
    </xf>
    <xf numFmtId="176" fontId="8" fillId="0" borderId="12" xfId="108" applyNumberFormat="1" applyFont="1" applyFill="1" applyBorder="1" applyAlignment="1">
      <alignment horizontal="right" vertical="center" wrapText="1"/>
      <protection/>
    </xf>
    <xf numFmtId="176" fontId="8" fillId="0" borderId="25" xfId="108" applyNumberFormat="1" applyFont="1" applyFill="1" applyBorder="1" applyAlignment="1">
      <alignment horizontal="right" vertical="center" wrapText="1"/>
      <protection/>
    </xf>
    <xf numFmtId="176" fontId="56" fillId="0" borderId="12" xfId="107" applyNumberFormat="1" applyFont="1" applyFill="1" applyBorder="1" applyAlignment="1">
      <alignment horizontal="right" vertical="center"/>
      <protection/>
    </xf>
    <xf numFmtId="176" fontId="8" fillId="0" borderId="23" xfId="108" applyNumberFormat="1" applyFont="1" applyFill="1" applyBorder="1" applyAlignment="1">
      <alignment horizontal="right" vertical="center"/>
      <protection/>
    </xf>
    <xf numFmtId="176" fontId="8" fillId="0" borderId="11" xfId="108" applyNumberFormat="1" applyFont="1" applyFill="1" applyBorder="1" applyAlignment="1">
      <alignment horizontal="right" vertical="center" wrapText="1"/>
      <protection/>
    </xf>
    <xf numFmtId="176" fontId="8" fillId="0" borderId="18" xfId="108" applyNumberFormat="1" applyFont="1" applyFill="1" applyBorder="1" applyAlignment="1">
      <alignment horizontal="right" vertical="center" wrapText="1"/>
      <protection/>
    </xf>
    <xf numFmtId="176" fontId="56" fillId="0" borderId="11" xfId="107" applyNumberFormat="1" applyFont="1" applyFill="1" applyBorder="1" applyAlignment="1">
      <alignment horizontal="right" vertical="center"/>
      <protection/>
    </xf>
    <xf numFmtId="176" fontId="8" fillId="0" borderId="23" xfId="108" applyNumberFormat="1" applyFont="1" applyFill="1" applyBorder="1" applyAlignment="1">
      <alignment horizontal="right" vertical="center" wrapText="1"/>
      <protection/>
    </xf>
    <xf numFmtId="0" fontId="56" fillId="0" borderId="0" xfId="108" applyFont="1" applyFill="1" applyBorder="1" applyAlignment="1">
      <alignment horizontal="left" vertical="center"/>
      <protection/>
    </xf>
    <xf numFmtId="0" fontId="8" fillId="0" borderId="0" xfId="108" applyFont="1" applyFill="1" applyBorder="1" applyAlignment="1">
      <alignment horizontal="center" vertical="center"/>
      <protection/>
    </xf>
    <xf numFmtId="0" fontId="8" fillId="0" borderId="0" xfId="108" applyFont="1" applyFill="1" applyBorder="1" applyAlignment="1">
      <alignment horizontal="center" vertical="center" wrapText="1"/>
      <protection/>
    </xf>
    <xf numFmtId="0" fontId="8" fillId="0" borderId="0" xfId="108" applyFont="1" applyFill="1" applyBorder="1" applyAlignment="1">
      <alignment horizontal="left" vertical="center"/>
      <protection/>
    </xf>
    <xf numFmtId="0" fontId="8" fillId="0" borderId="0" xfId="108" applyFont="1" applyFill="1" applyBorder="1">
      <alignment vertical="center"/>
      <protection/>
    </xf>
    <xf numFmtId="0" fontId="56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right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vertical="center"/>
    </xf>
    <xf numFmtId="0" fontId="58" fillId="0" borderId="12" xfId="0" applyFont="1" applyFill="1" applyBorder="1" applyAlignment="1">
      <alignment horizontal="right" vertical="center"/>
    </xf>
    <xf numFmtId="0" fontId="55" fillId="0" borderId="13" xfId="0" applyFont="1" applyFill="1" applyBorder="1" applyAlignment="1">
      <alignment vertical="center" wrapText="1"/>
    </xf>
    <xf numFmtId="176" fontId="55" fillId="0" borderId="13" xfId="0" applyNumberFormat="1" applyFont="1" applyFill="1" applyBorder="1" applyAlignment="1">
      <alignment horizontal="right" vertical="center"/>
    </xf>
    <xf numFmtId="0" fontId="55" fillId="0" borderId="11" xfId="0" applyFont="1" applyFill="1" applyBorder="1" applyAlignment="1">
      <alignment vertical="center"/>
    </xf>
    <xf numFmtId="176" fontId="55" fillId="0" borderId="11" xfId="0" applyNumberFormat="1" applyFont="1" applyFill="1" applyBorder="1" applyAlignment="1">
      <alignment horizontal="right" vertical="center"/>
    </xf>
    <xf numFmtId="176" fontId="55" fillId="0" borderId="11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176" fontId="55" fillId="0" borderId="11" xfId="0" applyNumberFormat="1" applyFont="1" applyFill="1" applyBorder="1" applyAlignment="1">
      <alignment vertical="center"/>
    </xf>
    <xf numFmtId="197" fontId="55" fillId="0" borderId="11" xfId="83" applyNumberFormat="1" applyFont="1" applyFill="1" applyBorder="1" applyAlignment="1">
      <alignment vertical="center"/>
    </xf>
    <xf numFmtId="197" fontId="55" fillId="0" borderId="11" xfId="0" applyNumberFormat="1" applyFont="1" applyFill="1" applyBorder="1" applyAlignment="1">
      <alignment horizontal="right" vertical="center"/>
    </xf>
    <xf numFmtId="197" fontId="55" fillId="0" borderId="11" xfId="0" applyNumberFormat="1" applyFont="1" applyFill="1" applyBorder="1" applyAlignment="1">
      <alignment vertical="center"/>
    </xf>
    <xf numFmtId="0" fontId="8" fillId="0" borderId="0" xfId="107" applyFont="1" applyFill="1" applyAlignment="1">
      <alignment vertical="center" wrapText="1"/>
      <protection/>
    </xf>
    <xf numFmtId="0" fontId="8" fillId="0" borderId="0" xfId="107" applyFont="1" applyFill="1" applyAlignment="1">
      <alignment vertical="center"/>
      <protection/>
    </xf>
    <xf numFmtId="0" fontId="8" fillId="0" borderId="11" xfId="108" applyFont="1" applyFill="1" applyBorder="1" applyAlignment="1">
      <alignment horizontal="center" vertical="center" wrapText="1"/>
      <protection/>
    </xf>
    <xf numFmtId="0" fontId="8" fillId="0" borderId="24" xfId="108" applyFont="1" applyFill="1" applyBorder="1" applyAlignment="1">
      <alignment horizontal="left" vertical="center" wrapText="1"/>
      <protection/>
    </xf>
    <xf numFmtId="0" fontId="8" fillId="0" borderId="25" xfId="108" applyFont="1" applyFill="1" applyBorder="1" applyAlignment="1">
      <alignment horizontal="left" vertical="center" wrapText="1"/>
      <protection/>
    </xf>
    <xf numFmtId="0" fontId="8" fillId="0" borderId="25" xfId="107" applyFont="1" applyFill="1" applyBorder="1" applyAlignment="1">
      <alignment horizontal="left" vertical="center" wrapText="1"/>
      <protection/>
    </xf>
    <xf numFmtId="0" fontId="8" fillId="0" borderId="11" xfId="108" applyFont="1" applyFill="1" applyBorder="1" applyAlignment="1">
      <alignment horizontal="left" vertical="center"/>
      <protection/>
    </xf>
    <xf numFmtId="0" fontId="8" fillId="0" borderId="11" xfId="108" applyFont="1" applyFill="1" applyBorder="1" applyAlignment="1">
      <alignment horizontal="left" vertical="center" wrapText="1"/>
      <protection/>
    </xf>
    <xf numFmtId="0" fontId="56" fillId="0" borderId="11" xfId="107" applyFont="1" applyFill="1" applyBorder="1" applyAlignment="1">
      <alignment horizontal="left" vertical="center"/>
      <protection/>
    </xf>
    <xf numFmtId="0" fontId="8" fillId="0" borderId="23" xfId="108" applyFont="1" applyFill="1" applyBorder="1" applyAlignment="1">
      <alignment horizontal="center" vertical="center"/>
      <protection/>
    </xf>
    <xf numFmtId="0" fontId="8" fillId="0" borderId="18" xfId="108" applyFont="1" applyFill="1" applyBorder="1" applyAlignment="1">
      <alignment horizontal="center" vertical="center"/>
      <protection/>
    </xf>
    <xf numFmtId="0" fontId="10" fillId="0" borderId="0" xfId="108" applyFont="1" applyBorder="1" applyAlignment="1">
      <alignment horizontal="center" vertical="center" wrapText="1"/>
      <protection/>
    </xf>
    <xf numFmtId="0" fontId="55" fillId="0" borderId="0" xfId="108" applyFont="1" applyBorder="1" applyAlignment="1">
      <alignment horizontal="center" vertical="center" wrapText="1"/>
      <protection/>
    </xf>
    <xf numFmtId="0" fontId="10" fillId="0" borderId="12" xfId="108" applyFont="1" applyBorder="1" applyAlignment="1">
      <alignment horizontal="center" vertical="center"/>
      <protection/>
    </xf>
    <xf numFmtId="0" fontId="55" fillId="0" borderId="13" xfId="108" applyFont="1" applyBorder="1" applyAlignment="1">
      <alignment horizontal="center" vertical="center"/>
      <protection/>
    </xf>
    <xf numFmtId="0" fontId="10" fillId="0" borderId="11" xfId="108" applyFont="1" applyBorder="1" applyAlignment="1">
      <alignment horizontal="center" vertical="center" wrapText="1"/>
      <protection/>
    </xf>
    <xf numFmtId="0" fontId="55" fillId="0" borderId="11" xfId="0" applyFont="1" applyBorder="1" applyAlignment="1">
      <alignment horizontal="center" vertical="center" wrapText="1"/>
    </xf>
    <xf numFmtId="0" fontId="55" fillId="0" borderId="11" xfId="108" applyFont="1" applyBorder="1" applyAlignment="1">
      <alignment horizontal="center" vertical="center" wrapText="1"/>
      <protection/>
    </xf>
    <xf numFmtId="0" fontId="55" fillId="0" borderId="0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10" fillId="0" borderId="27" xfId="108" applyFont="1" applyBorder="1" applyAlignment="1">
      <alignment horizontal="center" vertical="center"/>
      <protection/>
    </xf>
    <xf numFmtId="0" fontId="55" fillId="0" borderId="28" xfId="108" applyFont="1" applyBorder="1" applyAlignment="1">
      <alignment horizontal="center" vertical="center"/>
      <protection/>
    </xf>
    <xf numFmtId="0" fontId="10" fillId="0" borderId="12" xfId="108" applyFont="1" applyBorder="1" applyAlignment="1">
      <alignment horizontal="center" vertical="center" wrapText="1"/>
      <protection/>
    </xf>
    <xf numFmtId="49" fontId="10" fillId="0" borderId="12" xfId="108" applyNumberFormat="1" applyFont="1" applyBorder="1" applyAlignment="1">
      <alignment vertical="center" wrapText="1"/>
      <protection/>
    </xf>
    <xf numFmtId="49" fontId="10" fillId="0" borderId="15" xfId="108" applyNumberFormat="1" applyFont="1" applyBorder="1" applyAlignment="1">
      <alignment vertical="center" wrapText="1"/>
      <protection/>
    </xf>
    <xf numFmtId="49" fontId="10" fillId="0" borderId="13" xfId="108" applyNumberFormat="1" applyFont="1" applyBorder="1" applyAlignment="1">
      <alignment vertical="center" wrapText="1"/>
      <protection/>
    </xf>
    <xf numFmtId="176" fontId="8" fillId="0" borderId="11" xfId="107" applyNumberFormat="1" applyFont="1" applyBorder="1" applyAlignment="1">
      <alignment horizontal="center" vertical="center"/>
      <protection/>
    </xf>
    <xf numFmtId="0" fontId="8" fillId="0" borderId="11" xfId="107" applyFont="1" applyBorder="1" applyAlignment="1">
      <alignment horizontal="center" vertical="center"/>
      <protection/>
    </xf>
    <xf numFmtId="176" fontId="8" fillId="0" borderId="11" xfId="107" applyNumberFormat="1" applyFont="1" applyBorder="1" applyAlignment="1">
      <alignment horizontal="distributed" vertical="center"/>
      <protection/>
    </xf>
    <xf numFmtId="0" fontId="8" fillId="0" borderId="11" xfId="107" applyFont="1" applyBorder="1" applyAlignment="1">
      <alignment horizontal="distributed" vertical="center"/>
      <protection/>
    </xf>
    <xf numFmtId="176" fontId="8" fillId="0" borderId="11" xfId="107" applyNumberFormat="1" applyFont="1" applyBorder="1" applyAlignment="1">
      <alignment horizontal="distributed" vertical="center"/>
      <protection/>
    </xf>
    <xf numFmtId="0" fontId="8" fillId="0" borderId="11" xfId="107" applyFont="1" applyBorder="1" applyAlignment="1">
      <alignment horizontal="distributed" vertical="center"/>
      <protection/>
    </xf>
    <xf numFmtId="176" fontId="8" fillId="0" borderId="12" xfId="107" applyNumberFormat="1" applyFont="1" applyBorder="1" applyAlignment="1">
      <alignment horizontal="center" vertical="center"/>
      <protection/>
    </xf>
    <xf numFmtId="176" fontId="8" fillId="0" borderId="15" xfId="107" applyNumberFormat="1" applyFont="1" applyBorder="1" applyAlignment="1">
      <alignment horizontal="center" vertical="center"/>
      <protection/>
    </xf>
    <xf numFmtId="176" fontId="8" fillId="0" borderId="13" xfId="107" applyNumberFormat="1" applyFont="1" applyBorder="1" applyAlignment="1">
      <alignment horizontal="center" vertical="center"/>
      <protection/>
    </xf>
    <xf numFmtId="176" fontId="8" fillId="0" borderId="12" xfId="107" applyNumberFormat="1" applyFont="1" applyBorder="1" applyAlignment="1">
      <alignment horizontal="center" vertical="center" wrapText="1"/>
      <protection/>
    </xf>
    <xf numFmtId="176" fontId="8" fillId="0" borderId="15" xfId="107" applyNumberFormat="1" applyFont="1" applyBorder="1" applyAlignment="1">
      <alignment horizontal="center" vertical="center" wrapText="1"/>
      <protection/>
    </xf>
    <xf numFmtId="176" fontId="8" fillId="0" borderId="13" xfId="107" applyNumberFormat="1" applyFont="1" applyBorder="1" applyAlignment="1">
      <alignment horizontal="center" vertical="center" wrapText="1"/>
      <protection/>
    </xf>
    <xf numFmtId="176" fontId="8" fillId="0" borderId="23" xfId="107" applyNumberFormat="1" applyFont="1" applyBorder="1" applyAlignment="1">
      <alignment horizontal="distributed" vertical="center"/>
      <protection/>
    </xf>
    <xf numFmtId="176" fontId="8" fillId="0" borderId="18" xfId="107" applyNumberFormat="1" applyFont="1" applyBorder="1" applyAlignment="1">
      <alignment horizontal="distributed" vertical="center"/>
      <protection/>
    </xf>
    <xf numFmtId="0" fontId="8" fillId="0" borderId="23" xfId="107" applyFont="1" applyBorder="1" applyAlignment="1">
      <alignment horizontal="distributed" vertical="center"/>
      <protection/>
    </xf>
    <xf numFmtId="0" fontId="8" fillId="0" borderId="17" xfId="107" applyFont="1" applyBorder="1" applyAlignment="1">
      <alignment horizontal="distributed" vertical="center"/>
      <protection/>
    </xf>
    <xf numFmtId="0" fontId="8" fillId="0" borderId="18" xfId="107" applyFont="1" applyBorder="1" applyAlignment="1">
      <alignment horizontal="distributed" vertical="center"/>
      <protection/>
    </xf>
    <xf numFmtId="0" fontId="52" fillId="0" borderId="11" xfId="0" applyFont="1" applyBorder="1" applyAlignment="1">
      <alignment horizontal="center" vertical="center"/>
    </xf>
    <xf numFmtId="176" fontId="8" fillId="0" borderId="11" xfId="107" applyNumberFormat="1" applyFont="1" applyBorder="1" applyAlignment="1">
      <alignment vertical="center"/>
      <protection/>
    </xf>
    <xf numFmtId="0" fontId="52" fillId="0" borderId="11" xfId="0" applyFont="1" applyBorder="1" applyAlignment="1">
      <alignment vertical="center"/>
    </xf>
    <xf numFmtId="0" fontId="13" fillId="0" borderId="0" xfId="108" applyFont="1" applyAlignment="1">
      <alignment horizontal="center" vertical="center"/>
      <protection/>
    </xf>
    <xf numFmtId="196" fontId="55" fillId="0" borderId="11" xfId="0" applyNumberFormat="1" applyFont="1" applyFill="1" applyBorder="1" applyAlignment="1">
      <alignment horizontal="right" vertical="center"/>
    </xf>
    <xf numFmtId="0" fontId="55" fillId="0" borderId="11" xfId="0" applyFont="1" applyFill="1" applyBorder="1" applyAlignment="1">
      <alignment horizontal="left" vertical="center" indent="1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2 2" xfId="73"/>
    <cellStyle name="メモ 2 3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3" xfId="86"/>
    <cellStyle name="桁区切り 4" xfId="87"/>
    <cellStyle name="桁区切り 5" xfId="88"/>
    <cellStyle name="見出し 1" xfId="89"/>
    <cellStyle name="見出し 1 2" xfId="90"/>
    <cellStyle name="見出し 2" xfId="91"/>
    <cellStyle name="見出し 2 2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10" xfId="107"/>
    <cellStyle name="標準 2" xfId="108"/>
    <cellStyle name="標準 2 2" xfId="109"/>
    <cellStyle name="標準 2 3" xfId="110"/>
    <cellStyle name="標準 3" xfId="111"/>
    <cellStyle name="標準 4" xfId="112"/>
    <cellStyle name="標準 5" xfId="113"/>
    <cellStyle name="標準 6" xfId="114"/>
    <cellStyle name="標準 7" xfId="115"/>
    <cellStyle name="標準 8" xfId="116"/>
    <cellStyle name="標準 9" xfId="117"/>
    <cellStyle name="Followed Hyperlink" xfId="118"/>
    <cellStyle name="良い" xfId="119"/>
    <cellStyle name="良い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4</xdr:col>
      <xdr:colOff>161925</xdr:colOff>
      <xdr:row>17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067175" y="2438400"/>
          <a:ext cx="76200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決算整理作成エクセルの投資及び出資金シートから、相手先名を転記し、千円単位に四捨五入して転記します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imu-server\d$\Documents%20and%20Settings\&#31119;&#23713;&#12288;&#35538;&#22823;\&#12487;&#12473;&#12463;&#12488;&#12483;&#12503;\IPK_&#38283;&#30330;\@&#22823;&#38442;&#24066;&#20844;&#20250;&#35336;\&#24115;&#31080;\BJES60100_ZAIMUSYOHYO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imu-server\d$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disk\&#24179;&#37326;\&#20316;&#26989;&#29992;\work\20040603\UI_&#32102;&#19982;_&#32102;&#19982;&#32113;&#35336;_12_&#35542;&#29702;&#12487;&#12540;&#12479;&#12505;&#12540;&#12473;&#12524;&#12452;&#12450;&#12454;&#12488;_V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ream21\Desktop\&#20250;&#35336;\&#20181;&#27096;&#26360;\&#24115;&#31080;\UI_&#36001;&#21209;&#20844;&#20250;&#35336;_18_60100.&#36001;&#21209;&#35576;&#34920;_&#24115;&#31080;&#32232;&#38598;&#20986;&#21147;&#26465;&#20214;&#26360;_01&#36024;&#20511;&#23550;&#29031;&#34920;_V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帳票作成"/>
      <sheetName val="設定シート(貸借対照表)"/>
      <sheetName val="設定シート(行政コスト計算書)"/>
      <sheetName val="設定シート(キャッシュ・フロー計算書)"/>
      <sheetName val="設定シート(純資産変動計算書)"/>
      <sheetName val="設定シート (純資産変動分析表)"/>
      <sheetName val="設定シート (純資産変動分析表②)"/>
      <sheetName val="設定シート(固定資産附属明細表)"/>
      <sheetName val="設定シート(整合性チェック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140625" defaultRowHeight="15"/>
  <cols>
    <col min="1" max="1" width="0.85546875" style="79" customWidth="1"/>
    <col min="2" max="2" width="3.7109375" style="79" customWidth="1"/>
    <col min="3" max="3" width="16.7109375" style="79" customWidth="1"/>
    <col min="4" max="10" width="13.57421875" style="79" customWidth="1"/>
    <col min="11" max="11" width="16.28125" style="79" customWidth="1"/>
    <col min="12" max="16384" width="9.00390625" style="81" customWidth="1"/>
  </cols>
  <sheetData>
    <row r="1" ht="14.25">
      <c r="B1" s="80" t="s">
        <v>199</v>
      </c>
    </row>
    <row r="2" spans="2:6" ht="30" customHeight="1">
      <c r="B2" s="121" t="s">
        <v>127</v>
      </c>
      <c r="C2" s="122"/>
      <c r="D2" s="122"/>
      <c r="E2" s="122"/>
      <c r="F2" s="122"/>
    </row>
    <row r="3" spans="1:11" ht="19.5" customHeight="1">
      <c r="A3" s="82"/>
      <c r="B3" s="83" t="s">
        <v>47</v>
      </c>
      <c r="C3" s="83"/>
      <c r="D3" s="84"/>
      <c r="E3" s="84"/>
      <c r="F3" s="84"/>
      <c r="G3" s="84"/>
      <c r="H3" s="84"/>
      <c r="I3" s="84"/>
      <c r="J3" s="84"/>
      <c r="K3" s="85" t="s">
        <v>66</v>
      </c>
    </row>
    <row r="4" spans="1:11" ht="60" customHeight="1">
      <c r="A4" s="82"/>
      <c r="B4" s="123" t="s">
        <v>17</v>
      </c>
      <c r="C4" s="123"/>
      <c r="D4" s="87" t="s">
        <v>48</v>
      </c>
      <c r="E4" s="87" t="s">
        <v>49</v>
      </c>
      <c r="F4" s="87" t="s">
        <v>50</v>
      </c>
      <c r="G4" s="87" t="s">
        <v>51</v>
      </c>
      <c r="H4" s="86" t="s">
        <v>67</v>
      </c>
      <c r="I4" s="86" t="s">
        <v>68</v>
      </c>
      <c r="J4" s="88" t="s">
        <v>52</v>
      </c>
      <c r="K4" s="89" t="s">
        <v>133</v>
      </c>
    </row>
    <row r="5" spans="1:11" s="79" customFormat="1" ht="21" customHeight="1">
      <c r="A5" s="82"/>
      <c r="B5" s="124" t="s">
        <v>53</v>
      </c>
      <c r="C5" s="125"/>
      <c r="D5" s="90">
        <v>24707560</v>
      </c>
      <c r="E5" s="90">
        <v>340705</v>
      </c>
      <c r="F5" s="90">
        <v>11968</v>
      </c>
      <c r="G5" s="90">
        <v>25036297</v>
      </c>
      <c r="H5" s="91" t="s">
        <v>15</v>
      </c>
      <c r="I5" s="91">
        <v>14568730</v>
      </c>
      <c r="J5" s="92">
        <v>523564</v>
      </c>
      <c r="K5" s="93">
        <v>10467568</v>
      </c>
    </row>
    <row r="6" spans="1:11" s="79" customFormat="1" ht="21" customHeight="1">
      <c r="A6" s="82"/>
      <c r="B6" s="124" t="s">
        <v>54</v>
      </c>
      <c r="C6" s="126"/>
      <c r="D6" s="90">
        <v>2074797</v>
      </c>
      <c r="E6" s="90">
        <v>25</v>
      </c>
      <c r="F6" s="90">
        <v>11968</v>
      </c>
      <c r="G6" s="90">
        <v>2062854</v>
      </c>
      <c r="H6" s="91" t="s">
        <v>15</v>
      </c>
      <c r="I6" s="91" t="s">
        <v>15</v>
      </c>
      <c r="J6" s="92" t="s">
        <v>15</v>
      </c>
      <c r="K6" s="93">
        <v>2062854</v>
      </c>
    </row>
    <row r="7" spans="1:11" ht="19.5" customHeight="1">
      <c r="A7" s="82"/>
      <c r="B7" s="127" t="s">
        <v>55</v>
      </c>
      <c r="C7" s="127"/>
      <c r="D7" s="94">
        <v>809377</v>
      </c>
      <c r="E7" s="94" t="s">
        <v>15</v>
      </c>
      <c r="F7" s="94" t="s">
        <v>15</v>
      </c>
      <c r="G7" s="94">
        <v>809377</v>
      </c>
      <c r="H7" s="95" t="s">
        <v>15</v>
      </c>
      <c r="I7" s="95" t="s">
        <v>15</v>
      </c>
      <c r="J7" s="96" t="s">
        <v>15</v>
      </c>
      <c r="K7" s="97">
        <v>809377</v>
      </c>
    </row>
    <row r="8" spans="1:11" ht="19.5" customHeight="1">
      <c r="A8" s="82"/>
      <c r="B8" s="127" t="s">
        <v>56</v>
      </c>
      <c r="C8" s="127"/>
      <c r="D8" s="94">
        <v>18863402</v>
      </c>
      <c r="E8" s="94">
        <v>41282</v>
      </c>
      <c r="F8" s="94" t="s">
        <v>15</v>
      </c>
      <c r="G8" s="94">
        <v>18904684</v>
      </c>
      <c r="H8" s="95" t="s">
        <v>15</v>
      </c>
      <c r="I8" s="95">
        <v>13245851</v>
      </c>
      <c r="J8" s="96">
        <v>410455</v>
      </c>
      <c r="K8" s="97">
        <v>5658832</v>
      </c>
    </row>
    <row r="9" spans="1:11" ht="19.5" customHeight="1">
      <c r="A9" s="82"/>
      <c r="B9" s="128" t="s">
        <v>57</v>
      </c>
      <c r="C9" s="128"/>
      <c r="D9" s="98">
        <v>2959984</v>
      </c>
      <c r="E9" s="98">
        <v>994</v>
      </c>
      <c r="F9" s="98" t="s">
        <v>15</v>
      </c>
      <c r="G9" s="98">
        <v>2960978</v>
      </c>
      <c r="H9" s="95" t="s">
        <v>15</v>
      </c>
      <c r="I9" s="95">
        <v>1322878</v>
      </c>
      <c r="J9" s="96">
        <v>113109</v>
      </c>
      <c r="K9" s="97">
        <v>1638099</v>
      </c>
    </row>
    <row r="10" spans="1:11" ht="19.5" customHeight="1">
      <c r="A10" s="82"/>
      <c r="B10" s="127" t="s">
        <v>58</v>
      </c>
      <c r="C10" s="127"/>
      <c r="D10" s="94" t="s">
        <v>15</v>
      </c>
      <c r="E10" s="94" t="s">
        <v>15</v>
      </c>
      <c r="F10" s="94" t="s">
        <v>15</v>
      </c>
      <c r="G10" s="94" t="s">
        <v>15</v>
      </c>
      <c r="H10" s="95" t="s">
        <v>15</v>
      </c>
      <c r="I10" s="95" t="s">
        <v>15</v>
      </c>
      <c r="J10" s="96" t="s">
        <v>15</v>
      </c>
      <c r="K10" s="97" t="s">
        <v>15</v>
      </c>
    </row>
    <row r="11" spans="1:11" ht="19.5" customHeight="1">
      <c r="A11" s="82"/>
      <c r="B11" s="128" t="s">
        <v>59</v>
      </c>
      <c r="C11" s="128"/>
      <c r="D11" s="98" t="s">
        <v>15</v>
      </c>
      <c r="E11" s="98" t="s">
        <v>15</v>
      </c>
      <c r="F11" s="98" t="s">
        <v>15</v>
      </c>
      <c r="G11" s="98" t="s">
        <v>15</v>
      </c>
      <c r="H11" s="95" t="s">
        <v>15</v>
      </c>
      <c r="I11" s="95" t="s">
        <v>15</v>
      </c>
      <c r="J11" s="96" t="s">
        <v>15</v>
      </c>
      <c r="K11" s="97" t="s">
        <v>15</v>
      </c>
    </row>
    <row r="12" spans="1:11" ht="19.5" customHeight="1">
      <c r="A12" s="82"/>
      <c r="B12" s="127" t="s">
        <v>60</v>
      </c>
      <c r="C12" s="127"/>
      <c r="D12" s="94" t="s">
        <v>15</v>
      </c>
      <c r="E12" s="94" t="s">
        <v>15</v>
      </c>
      <c r="F12" s="94" t="s">
        <v>15</v>
      </c>
      <c r="G12" s="94" t="s">
        <v>15</v>
      </c>
      <c r="H12" s="95" t="s">
        <v>15</v>
      </c>
      <c r="I12" s="95" t="s">
        <v>15</v>
      </c>
      <c r="J12" s="96" t="s">
        <v>15</v>
      </c>
      <c r="K12" s="97" t="s">
        <v>15</v>
      </c>
    </row>
    <row r="13" spans="1:11" ht="19.5" customHeight="1">
      <c r="A13" s="82"/>
      <c r="B13" s="127" t="s">
        <v>61</v>
      </c>
      <c r="C13" s="127"/>
      <c r="D13" s="94" t="s">
        <v>15</v>
      </c>
      <c r="E13" s="94" t="s">
        <v>15</v>
      </c>
      <c r="F13" s="94" t="s">
        <v>15</v>
      </c>
      <c r="G13" s="94" t="s">
        <v>15</v>
      </c>
      <c r="H13" s="95" t="s">
        <v>15</v>
      </c>
      <c r="I13" s="95" t="s">
        <v>15</v>
      </c>
      <c r="J13" s="96" t="s">
        <v>15</v>
      </c>
      <c r="K13" s="97" t="s">
        <v>15</v>
      </c>
    </row>
    <row r="14" spans="1:11" ht="19.5" customHeight="1">
      <c r="A14" s="82"/>
      <c r="B14" s="127" t="s">
        <v>62</v>
      </c>
      <c r="C14" s="127"/>
      <c r="D14" s="94" t="s">
        <v>15</v>
      </c>
      <c r="E14" s="94">
        <v>298405</v>
      </c>
      <c r="F14" s="94" t="s">
        <v>15</v>
      </c>
      <c r="G14" s="94">
        <v>298405</v>
      </c>
      <c r="H14" s="95" t="s">
        <v>15</v>
      </c>
      <c r="I14" s="95" t="s">
        <v>15</v>
      </c>
      <c r="J14" s="96" t="s">
        <v>15</v>
      </c>
      <c r="K14" s="97">
        <v>298405</v>
      </c>
    </row>
    <row r="15" spans="1:11" ht="19.5" customHeight="1">
      <c r="A15" s="82"/>
      <c r="B15" s="129" t="s">
        <v>63</v>
      </c>
      <c r="C15" s="129"/>
      <c r="D15" s="94">
        <v>21786492</v>
      </c>
      <c r="E15" s="94">
        <v>322903</v>
      </c>
      <c r="F15" s="94" t="s">
        <v>15</v>
      </c>
      <c r="G15" s="94">
        <v>22109395</v>
      </c>
      <c r="H15" s="95" t="s">
        <v>15</v>
      </c>
      <c r="I15" s="95">
        <v>12108721</v>
      </c>
      <c r="J15" s="96">
        <v>431637</v>
      </c>
      <c r="K15" s="97">
        <v>10000674</v>
      </c>
    </row>
    <row r="16" spans="1:11" ht="19.5" customHeight="1">
      <c r="A16" s="82"/>
      <c r="B16" s="128" t="s">
        <v>64</v>
      </c>
      <c r="C16" s="128"/>
      <c r="D16" s="98">
        <v>1361491</v>
      </c>
      <c r="E16" s="98">
        <v>21383</v>
      </c>
      <c r="F16" s="98" t="s">
        <v>15</v>
      </c>
      <c r="G16" s="98">
        <v>1382875</v>
      </c>
      <c r="H16" s="95" t="s">
        <v>15</v>
      </c>
      <c r="I16" s="95" t="s">
        <v>15</v>
      </c>
      <c r="J16" s="96" t="s">
        <v>15</v>
      </c>
      <c r="K16" s="97">
        <v>1382875</v>
      </c>
    </row>
    <row r="17" spans="1:11" ht="19.5" customHeight="1">
      <c r="A17" s="82"/>
      <c r="B17" s="127" t="s">
        <v>56</v>
      </c>
      <c r="C17" s="127"/>
      <c r="D17" s="98">
        <v>1668982</v>
      </c>
      <c r="E17" s="98" t="s">
        <v>15</v>
      </c>
      <c r="F17" s="98" t="s">
        <v>15</v>
      </c>
      <c r="G17" s="98">
        <v>1668982</v>
      </c>
      <c r="H17" s="95" t="s">
        <v>15</v>
      </c>
      <c r="I17" s="95">
        <v>768871</v>
      </c>
      <c r="J17" s="96">
        <v>45421</v>
      </c>
      <c r="K17" s="97">
        <v>900111</v>
      </c>
    </row>
    <row r="18" spans="1:11" ht="19.5" customHeight="1">
      <c r="A18" s="82"/>
      <c r="B18" s="128" t="s">
        <v>57</v>
      </c>
      <c r="C18" s="128"/>
      <c r="D18" s="98">
        <v>18756018</v>
      </c>
      <c r="E18" s="98">
        <v>294360</v>
      </c>
      <c r="F18" s="98" t="s">
        <v>15</v>
      </c>
      <c r="G18" s="98">
        <v>19050378</v>
      </c>
      <c r="H18" s="95" t="s">
        <v>15</v>
      </c>
      <c r="I18" s="95">
        <v>11339850</v>
      </c>
      <c r="J18" s="96">
        <v>386217</v>
      </c>
      <c r="K18" s="97">
        <v>7710528</v>
      </c>
    </row>
    <row r="19" spans="1:11" ht="19.5" customHeight="1">
      <c r="A19" s="82"/>
      <c r="B19" s="128" t="s">
        <v>61</v>
      </c>
      <c r="C19" s="128"/>
      <c r="D19" s="98" t="s">
        <v>15</v>
      </c>
      <c r="E19" s="98" t="s">
        <v>15</v>
      </c>
      <c r="F19" s="98" t="s">
        <v>15</v>
      </c>
      <c r="G19" s="98" t="s">
        <v>15</v>
      </c>
      <c r="H19" s="95" t="s">
        <v>15</v>
      </c>
      <c r="I19" s="95" t="s">
        <v>15</v>
      </c>
      <c r="J19" s="96" t="s">
        <v>15</v>
      </c>
      <c r="K19" s="97" t="s">
        <v>15</v>
      </c>
    </row>
    <row r="20" spans="1:11" ht="19.5" customHeight="1">
      <c r="A20" s="82"/>
      <c r="B20" s="127" t="s">
        <v>62</v>
      </c>
      <c r="C20" s="127"/>
      <c r="D20" s="98" t="s">
        <v>15</v>
      </c>
      <c r="E20" s="98">
        <v>7160</v>
      </c>
      <c r="F20" s="98" t="s">
        <v>15</v>
      </c>
      <c r="G20" s="98">
        <v>7160</v>
      </c>
      <c r="H20" s="95" t="s">
        <v>15</v>
      </c>
      <c r="I20" s="95" t="s">
        <v>15</v>
      </c>
      <c r="J20" s="96" t="s">
        <v>15</v>
      </c>
      <c r="K20" s="97">
        <v>7160</v>
      </c>
    </row>
    <row r="21" spans="1:11" ht="19.5" customHeight="1">
      <c r="A21" s="82"/>
      <c r="B21" s="128" t="s">
        <v>65</v>
      </c>
      <c r="C21" s="128"/>
      <c r="D21" s="98">
        <v>312419</v>
      </c>
      <c r="E21" s="98">
        <v>28792</v>
      </c>
      <c r="F21" s="98" t="s">
        <v>15</v>
      </c>
      <c r="G21" s="98">
        <v>341211</v>
      </c>
      <c r="H21" s="95" t="s">
        <v>15</v>
      </c>
      <c r="I21" s="95">
        <v>211882</v>
      </c>
      <c r="J21" s="96">
        <v>41063</v>
      </c>
      <c r="K21" s="97">
        <v>129329</v>
      </c>
    </row>
    <row r="22" spans="1:11" s="79" customFormat="1" ht="19.5" customHeight="1">
      <c r="A22" s="82"/>
      <c r="B22" s="130" t="s">
        <v>3</v>
      </c>
      <c r="C22" s="131"/>
      <c r="D22" s="94">
        <v>46806471</v>
      </c>
      <c r="E22" s="94">
        <v>692400</v>
      </c>
      <c r="F22" s="94">
        <v>11968</v>
      </c>
      <c r="G22" s="94">
        <v>47486903</v>
      </c>
      <c r="H22" s="95" t="s">
        <v>15</v>
      </c>
      <c r="I22" s="95">
        <v>26889333</v>
      </c>
      <c r="J22" s="96">
        <v>996265</v>
      </c>
      <c r="K22" s="97">
        <v>20597570</v>
      </c>
    </row>
    <row r="23" spans="1:11" ht="12">
      <c r="A23" s="82"/>
      <c r="B23" s="99"/>
      <c r="C23" s="100"/>
      <c r="D23" s="100"/>
      <c r="E23" s="100"/>
      <c r="F23" s="100"/>
      <c r="G23" s="100"/>
      <c r="H23" s="101"/>
      <c r="I23" s="101"/>
      <c r="J23" s="84"/>
      <c r="K23" s="84"/>
    </row>
    <row r="24" spans="1:11" ht="12">
      <c r="A24" s="82"/>
      <c r="B24" s="82"/>
      <c r="C24" s="102"/>
      <c r="D24" s="103"/>
      <c r="E24" s="103"/>
      <c r="F24" s="103"/>
      <c r="G24" s="103"/>
      <c r="H24" s="103"/>
      <c r="I24" s="103"/>
      <c r="J24" s="82"/>
      <c r="K24" s="82"/>
    </row>
    <row r="25" spans="1:11" ht="12">
      <c r="A25" s="82"/>
      <c r="B25" s="82"/>
      <c r="C25" s="102"/>
      <c r="D25" s="103"/>
      <c r="E25" s="103"/>
      <c r="F25" s="103"/>
      <c r="G25" s="103"/>
      <c r="H25" s="103"/>
      <c r="I25" s="103"/>
      <c r="J25" s="82"/>
      <c r="K25" s="82"/>
    </row>
    <row r="26" spans="1:11" ht="12">
      <c r="A26" s="82"/>
      <c r="B26" s="82"/>
      <c r="C26" s="102"/>
      <c r="D26" s="103"/>
      <c r="E26" s="103"/>
      <c r="F26" s="103"/>
      <c r="G26" s="103"/>
      <c r="H26" s="103"/>
      <c r="I26" s="103"/>
      <c r="J26" s="82"/>
      <c r="K26" s="82"/>
    </row>
    <row r="27" spans="1:11" ht="12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</row>
    <row r="28" spans="1:11" ht="12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</row>
  </sheetData>
  <sheetProtection/>
  <mergeCells count="20">
    <mergeCell ref="B21:C21"/>
    <mergeCell ref="B22:C22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2:F2"/>
    <mergeCell ref="B4:C4"/>
    <mergeCell ref="B5:C5"/>
    <mergeCell ref="B6:C6"/>
    <mergeCell ref="B7:C7"/>
    <mergeCell ref="B8:C8"/>
  </mergeCells>
  <printOptions horizontalCentered="1"/>
  <pageMargins left="0.2362204724409449" right="0.2362204724409449" top="0.9448818897637796" bottom="0.7480314960629921" header="0.31496062992125984" footer="0.31496062992125984"/>
  <pageSetup blackAndWhite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view="pageBreakPreview" zoomScaleSheetLayoutView="100" workbookViewId="0" topLeftCell="A1">
      <selection activeCell="A2" sqref="A2"/>
    </sheetView>
  </sheetViews>
  <sheetFormatPr defaultColWidth="9.140625" defaultRowHeight="15" customHeight="1"/>
  <cols>
    <col min="1" max="1" width="50.57421875" style="8" customWidth="1"/>
    <col min="2" max="2" width="32.421875" style="8" customWidth="1"/>
    <col min="3" max="3" width="9.00390625" style="8" customWidth="1"/>
    <col min="4" max="4" width="10.421875" style="8" bestFit="1" customWidth="1"/>
    <col min="5" max="5" width="3.00390625" style="8" bestFit="1" customWidth="1"/>
    <col min="6" max="6" width="45.00390625" style="8" customWidth="1"/>
    <col min="7" max="16384" width="9.00390625" style="8" customWidth="1"/>
  </cols>
  <sheetData>
    <row r="1" ht="15" customHeight="1">
      <c r="A1" s="7" t="s">
        <v>128</v>
      </c>
    </row>
    <row r="2" spans="1:2" ht="21" customHeight="1">
      <c r="A2" s="7" t="s">
        <v>121</v>
      </c>
      <c r="B2" s="10" t="s">
        <v>0</v>
      </c>
    </row>
    <row r="3" spans="1:2" ht="33" customHeight="1">
      <c r="A3" s="11" t="s">
        <v>93</v>
      </c>
      <c r="B3" s="5" t="s">
        <v>122</v>
      </c>
    </row>
    <row r="4" spans="1:2" ht="33" customHeight="1" hidden="1">
      <c r="A4" s="55" t="s">
        <v>134</v>
      </c>
      <c r="B4" s="40" t="s">
        <v>135</v>
      </c>
    </row>
    <row r="5" spans="1:2" ht="33" customHeight="1">
      <c r="A5" s="14" t="s">
        <v>126</v>
      </c>
      <c r="B5" s="61">
        <v>259425305</v>
      </c>
    </row>
    <row r="6" spans="1:2" ht="11.25" customHeight="1" hidden="1">
      <c r="A6" s="14" t="s">
        <v>132</v>
      </c>
      <c r="B6" s="61">
        <v>259425305</v>
      </c>
    </row>
    <row r="7" spans="1:2" ht="33" customHeight="1">
      <c r="A7" s="47" t="s">
        <v>120</v>
      </c>
      <c r="B7" s="61">
        <v>259425305</v>
      </c>
    </row>
    <row r="12" ht="15" customHeight="1">
      <c r="D12" s="56"/>
    </row>
    <row r="13" spans="3:4" ht="15" customHeight="1">
      <c r="C13" s="57"/>
      <c r="D13" s="56"/>
    </row>
    <row r="14" spans="3:4" ht="15" customHeight="1">
      <c r="C14" s="57"/>
      <c r="D14" s="56"/>
    </row>
    <row r="15" ht="15" customHeight="1">
      <c r="D15" s="168"/>
    </row>
    <row r="16" ht="15" customHeight="1">
      <c r="D16" s="168"/>
    </row>
  </sheetData>
  <sheetProtection/>
  <mergeCells count="1">
    <mergeCell ref="D15:D16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3.57421875" style="105" customWidth="1"/>
    <col min="2" max="2" width="13.8515625" style="105" customWidth="1"/>
    <col min="3" max="3" width="13.57421875" style="105" customWidth="1"/>
    <col min="4" max="16384" width="9.00390625" style="105" customWidth="1"/>
  </cols>
  <sheetData>
    <row r="1" ht="24" customHeight="1">
      <c r="A1" s="104" t="s">
        <v>223</v>
      </c>
    </row>
    <row r="2" spans="1:3" ht="18" customHeight="1">
      <c r="A2" s="105" t="s">
        <v>29</v>
      </c>
      <c r="C2" s="106" t="s">
        <v>33</v>
      </c>
    </row>
    <row r="3" spans="1:3" ht="21">
      <c r="A3" s="107" t="s">
        <v>30</v>
      </c>
      <c r="B3" s="108" t="s">
        <v>219</v>
      </c>
      <c r="C3" s="108" t="s">
        <v>26</v>
      </c>
    </row>
    <row r="4" spans="1:3" ht="11.25" hidden="1">
      <c r="A4" s="109"/>
      <c r="B4" s="110" t="s">
        <v>7</v>
      </c>
      <c r="C4" s="110" t="s">
        <v>6</v>
      </c>
    </row>
    <row r="5" spans="1:3" ht="18" customHeight="1">
      <c r="A5" s="111" t="s">
        <v>149</v>
      </c>
      <c r="B5" s="112">
        <v>2031</v>
      </c>
      <c r="C5" s="112">
        <v>2031</v>
      </c>
    </row>
    <row r="6" spans="1:3" ht="18" customHeight="1" hidden="1">
      <c r="A6" s="113"/>
      <c r="B6" s="114"/>
      <c r="C6" s="115"/>
    </row>
    <row r="7" spans="1:3" ht="18" customHeight="1" hidden="1">
      <c r="A7" s="113"/>
      <c r="B7" s="114"/>
      <c r="C7" s="115"/>
    </row>
    <row r="8" spans="1:3" ht="18" customHeight="1">
      <c r="A8" s="116" t="s">
        <v>5</v>
      </c>
      <c r="B8" s="114">
        <v>2031</v>
      </c>
      <c r="C8" s="117">
        <v>2031</v>
      </c>
    </row>
    <row r="9" ht="18" customHeight="1"/>
    <row r="10" spans="1:3" ht="18" customHeight="1">
      <c r="A10" s="105" t="s">
        <v>31</v>
      </c>
      <c r="C10" s="106" t="s">
        <v>33</v>
      </c>
    </row>
    <row r="11" spans="1:3" ht="21">
      <c r="A11" s="107" t="s">
        <v>32</v>
      </c>
      <c r="B11" s="108" t="s">
        <v>220</v>
      </c>
      <c r="C11" s="108" t="s">
        <v>26</v>
      </c>
    </row>
    <row r="12" spans="1:3" ht="18" customHeight="1">
      <c r="A12" s="113" t="s">
        <v>150</v>
      </c>
      <c r="B12" s="118">
        <v>253826</v>
      </c>
      <c r="C12" s="118">
        <v>253826</v>
      </c>
    </row>
    <row r="13" spans="1:3" ht="18" customHeight="1">
      <c r="A13" s="113" t="s">
        <v>151</v>
      </c>
      <c r="B13" s="118">
        <v>18000</v>
      </c>
      <c r="C13" s="118">
        <v>18000</v>
      </c>
    </row>
    <row r="14" spans="1:3" ht="18" customHeight="1" hidden="1">
      <c r="A14" s="113"/>
      <c r="B14" s="118"/>
      <c r="C14" s="120"/>
    </row>
    <row r="15" spans="1:3" ht="18" customHeight="1" hidden="1">
      <c r="A15" s="113"/>
      <c r="B15" s="118"/>
      <c r="C15" s="120"/>
    </row>
    <row r="16" spans="1:3" ht="18" customHeight="1" hidden="1">
      <c r="A16" s="113"/>
      <c r="B16" s="118"/>
      <c r="C16" s="120"/>
    </row>
    <row r="17" spans="1:3" ht="18" customHeight="1" hidden="1">
      <c r="A17" s="113"/>
      <c r="B17" s="118"/>
      <c r="C17" s="120"/>
    </row>
    <row r="18" spans="1:3" ht="18" customHeight="1" hidden="1">
      <c r="A18" s="113"/>
      <c r="B18" s="118"/>
      <c r="C18" s="120"/>
    </row>
    <row r="19" spans="1:3" ht="18" customHeight="1" hidden="1">
      <c r="A19" s="113"/>
      <c r="B19" s="118"/>
      <c r="C19" s="119"/>
    </row>
    <row r="20" spans="1:3" ht="18" customHeight="1">
      <c r="A20" s="116" t="s">
        <v>5</v>
      </c>
      <c r="B20" s="118">
        <v>271826</v>
      </c>
      <c r="C20" s="118">
        <v>271826</v>
      </c>
    </row>
    <row r="21" ht="18" customHeight="1"/>
    <row r="22" spans="1:3" ht="18" customHeight="1">
      <c r="A22" s="105" t="s">
        <v>34</v>
      </c>
      <c r="C22" s="106" t="s">
        <v>33</v>
      </c>
    </row>
    <row r="23" spans="1:3" ht="21">
      <c r="A23" s="107" t="s">
        <v>32</v>
      </c>
      <c r="B23" s="108" t="s">
        <v>219</v>
      </c>
      <c r="C23" s="108" t="s">
        <v>26</v>
      </c>
    </row>
    <row r="24" spans="1:3" ht="18" customHeight="1">
      <c r="A24" s="113" t="s">
        <v>152</v>
      </c>
      <c r="B24" s="118">
        <v>17584</v>
      </c>
      <c r="C24" s="118">
        <v>17584</v>
      </c>
    </row>
    <row r="25" spans="1:3" ht="18" customHeight="1">
      <c r="A25" s="113" t="s">
        <v>153</v>
      </c>
      <c r="B25" s="118">
        <v>5860</v>
      </c>
      <c r="C25" s="118">
        <v>5860</v>
      </c>
    </row>
    <row r="26" spans="1:3" ht="18" customHeight="1">
      <c r="A26" s="113" t="s">
        <v>154</v>
      </c>
      <c r="B26" s="118">
        <v>21958</v>
      </c>
      <c r="C26" s="118">
        <v>21958</v>
      </c>
    </row>
    <row r="27" spans="1:3" ht="18" customHeight="1">
      <c r="A27" s="113" t="s">
        <v>155</v>
      </c>
      <c r="B27" s="118">
        <v>3060</v>
      </c>
      <c r="C27" s="118">
        <v>3060</v>
      </c>
    </row>
    <row r="28" spans="1:3" ht="18" customHeight="1">
      <c r="A28" s="113" t="s">
        <v>156</v>
      </c>
      <c r="B28" s="118">
        <v>500</v>
      </c>
      <c r="C28" s="118">
        <v>500</v>
      </c>
    </row>
    <row r="29" spans="1:3" ht="18" customHeight="1">
      <c r="A29" s="113" t="s">
        <v>157</v>
      </c>
      <c r="B29" s="118">
        <v>2000</v>
      </c>
      <c r="C29" s="118">
        <v>2000</v>
      </c>
    </row>
    <row r="30" spans="1:3" ht="18" customHeight="1">
      <c r="A30" s="113" t="s">
        <v>158</v>
      </c>
      <c r="B30" s="118">
        <v>59</v>
      </c>
      <c r="C30" s="118">
        <v>59</v>
      </c>
    </row>
    <row r="31" spans="1:3" ht="18" customHeight="1">
      <c r="A31" s="113" t="s">
        <v>159</v>
      </c>
      <c r="B31" s="118">
        <v>150</v>
      </c>
      <c r="C31" s="118">
        <v>150</v>
      </c>
    </row>
    <row r="32" spans="1:3" ht="18" customHeight="1">
      <c r="A32" s="113" t="s">
        <v>160</v>
      </c>
      <c r="B32" s="118">
        <v>615</v>
      </c>
      <c r="C32" s="118">
        <v>615</v>
      </c>
    </row>
    <row r="33" spans="1:3" ht="18" customHeight="1">
      <c r="A33" s="113" t="s">
        <v>161</v>
      </c>
      <c r="B33" s="118">
        <v>315</v>
      </c>
      <c r="C33" s="118">
        <v>315</v>
      </c>
    </row>
    <row r="34" spans="1:3" ht="18" customHeight="1">
      <c r="A34" s="113" t="s">
        <v>162</v>
      </c>
      <c r="B34" s="118">
        <v>500</v>
      </c>
      <c r="C34" s="118">
        <v>500</v>
      </c>
    </row>
    <row r="35" spans="1:3" ht="18" customHeight="1">
      <c r="A35" s="113" t="s">
        <v>163</v>
      </c>
      <c r="B35" s="118">
        <v>72</v>
      </c>
      <c r="C35" s="118">
        <v>72</v>
      </c>
    </row>
    <row r="36" spans="1:3" ht="18" customHeight="1">
      <c r="A36" s="113" t="s">
        <v>164</v>
      </c>
      <c r="B36" s="118">
        <v>1388</v>
      </c>
      <c r="C36" s="118">
        <v>1388</v>
      </c>
    </row>
    <row r="37" spans="1:3" ht="18" customHeight="1">
      <c r="A37" s="113" t="s">
        <v>165</v>
      </c>
      <c r="B37" s="118">
        <v>1390</v>
      </c>
      <c r="C37" s="118">
        <v>1390</v>
      </c>
    </row>
    <row r="38" spans="1:3" ht="18" customHeight="1">
      <c r="A38" s="113" t="s">
        <v>166</v>
      </c>
      <c r="B38" s="118">
        <v>1870</v>
      </c>
      <c r="C38" s="118">
        <v>1870</v>
      </c>
    </row>
    <row r="39" spans="1:3" ht="18" customHeight="1">
      <c r="A39" s="113" t="s">
        <v>167</v>
      </c>
      <c r="B39" s="118">
        <v>2394</v>
      </c>
      <c r="C39" s="118">
        <v>2394</v>
      </c>
    </row>
    <row r="40" spans="1:3" ht="18" customHeight="1">
      <c r="A40" s="113" t="s">
        <v>168</v>
      </c>
      <c r="B40" s="118">
        <v>4900</v>
      </c>
      <c r="C40" s="118">
        <v>4900</v>
      </c>
    </row>
    <row r="41" spans="1:3" ht="18" customHeight="1">
      <c r="A41" s="113" t="s">
        <v>169</v>
      </c>
      <c r="B41" s="118">
        <v>2700</v>
      </c>
      <c r="C41" s="118">
        <v>2700</v>
      </c>
    </row>
    <row r="42" spans="1:3" ht="18" customHeight="1">
      <c r="A42" s="113" t="s">
        <v>170</v>
      </c>
      <c r="B42" s="118">
        <v>1697</v>
      </c>
      <c r="C42" s="118">
        <v>1697</v>
      </c>
    </row>
    <row r="43" spans="1:3" ht="18" customHeight="1">
      <c r="A43" s="113" t="s">
        <v>171</v>
      </c>
      <c r="B43" s="118">
        <v>1200</v>
      </c>
      <c r="C43" s="118">
        <v>1200</v>
      </c>
    </row>
    <row r="44" spans="1:3" ht="18" customHeight="1">
      <c r="A44" s="113" t="s">
        <v>172</v>
      </c>
      <c r="B44" s="118">
        <v>160</v>
      </c>
      <c r="C44" s="118">
        <v>160</v>
      </c>
    </row>
    <row r="45" spans="1:3" ht="18" customHeight="1">
      <c r="A45" s="113" t="s">
        <v>173</v>
      </c>
      <c r="B45" s="118">
        <v>3811</v>
      </c>
      <c r="C45" s="118">
        <v>3811</v>
      </c>
    </row>
    <row r="46" spans="1:3" ht="18" customHeight="1">
      <c r="A46" s="113" t="s">
        <v>174</v>
      </c>
      <c r="B46" s="118">
        <v>500</v>
      </c>
      <c r="C46" s="118">
        <v>500</v>
      </c>
    </row>
    <row r="47" spans="1:3" ht="18" customHeight="1">
      <c r="A47" s="113" t="s">
        <v>175</v>
      </c>
      <c r="B47" s="118">
        <v>1000</v>
      </c>
      <c r="C47" s="118">
        <v>1000</v>
      </c>
    </row>
    <row r="48" spans="1:3" ht="18" customHeight="1">
      <c r="A48" s="113" t="s">
        <v>176</v>
      </c>
      <c r="B48" s="118">
        <v>1300</v>
      </c>
      <c r="C48" s="118">
        <v>1300</v>
      </c>
    </row>
    <row r="49" spans="1:3" ht="18" customHeight="1">
      <c r="A49" s="113" t="s">
        <v>177</v>
      </c>
      <c r="B49" s="118">
        <v>1538</v>
      </c>
      <c r="C49" s="118">
        <v>1538</v>
      </c>
    </row>
    <row r="50" spans="1:3" ht="18" customHeight="1">
      <c r="A50" s="113" t="s">
        <v>178</v>
      </c>
      <c r="B50" s="118">
        <v>520</v>
      </c>
      <c r="C50" s="118">
        <v>520</v>
      </c>
    </row>
    <row r="51" spans="1:3" ht="18" customHeight="1">
      <c r="A51" s="113" t="s">
        <v>179</v>
      </c>
      <c r="B51" s="118">
        <v>320</v>
      </c>
      <c r="C51" s="118">
        <v>320</v>
      </c>
    </row>
    <row r="52" spans="1:3" ht="18" customHeight="1">
      <c r="A52" s="113" t="s">
        <v>180</v>
      </c>
      <c r="B52" s="118">
        <v>9950</v>
      </c>
      <c r="C52" s="118">
        <v>9950</v>
      </c>
    </row>
    <row r="53" spans="1:3" ht="18" customHeight="1">
      <c r="A53" s="113" t="s">
        <v>181</v>
      </c>
      <c r="B53" s="118">
        <v>100</v>
      </c>
      <c r="C53" s="118">
        <v>100</v>
      </c>
    </row>
    <row r="54" spans="1:3" ht="18" customHeight="1">
      <c r="A54" s="113" t="s">
        <v>182</v>
      </c>
      <c r="B54" s="118">
        <v>82800</v>
      </c>
      <c r="C54" s="118">
        <v>82800</v>
      </c>
    </row>
    <row r="55" spans="1:3" ht="18" customHeight="1">
      <c r="A55" s="116" t="s">
        <v>5</v>
      </c>
      <c r="B55" s="118">
        <v>172211</v>
      </c>
      <c r="C55" s="119">
        <v>172211</v>
      </c>
    </row>
  </sheetData>
  <sheetProtection/>
  <printOptions horizontalCentered="1"/>
  <pageMargins left="0.5905511811023623" right="0.5905511811023623" top="0.984251968503937" bottom="0.7874015748031497" header="0.31496062992125984" footer="0.31496062992125984"/>
  <pageSetup blackAndWhite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4.57421875" style="1" customWidth="1"/>
    <col min="2" max="7" width="17.7109375" style="1" customWidth="1"/>
    <col min="8" max="16384" width="9.00390625" style="1" customWidth="1"/>
  </cols>
  <sheetData>
    <row r="1" spans="1:7" ht="24" customHeight="1">
      <c r="A1" s="4" t="s">
        <v>224</v>
      </c>
      <c r="G1" s="2" t="s">
        <v>28</v>
      </c>
    </row>
    <row r="2" spans="1:7" ht="24" customHeight="1">
      <c r="A2" s="3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5" t="s">
        <v>25</v>
      </c>
      <c r="G2" s="5" t="s">
        <v>26</v>
      </c>
    </row>
    <row r="3" spans="1:7" ht="22.5" customHeight="1">
      <c r="A3" s="113" t="s">
        <v>194</v>
      </c>
      <c r="B3" s="6">
        <v>1441634</v>
      </c>
      <c r="C3" s="6" t="s">
        <v>15</v>
      </c>
      <c r="D3" s="6" t="s">
        <v>15</v>
      </c>
      <c r="E3" s="6" t="s">
        <v>15</v>
      </c>
      <c r="F3" s="6">
        <v>1441634</v>
      </c>
      <c r="G3" s="169">
        <v>1441634</v>
      </c>
    </row>
    <row r="4" spans="1:7" ht="22.5" customHeight="1">
      <c r="A4" s="113" t="s">
        <v>195</v>
      </c>
      <c r="B4" s="6">
        <v>119492</v>
      </c>
      <c r="C4" s="6" t="s">
        <v>15</v>
      </c>
      <c r="D4" s="6" t="s">
        <v>15</v>
      </c>
      <c r="E4" s="6" t="s">
        <v>15</v>
      </c>
      <c r="F4" s="6">
        <v>119492</v>
      </c>
      <c r="G4" s="169">
        <v>119492</v>
      </c>
    </row>
    <row r="5" spans="1:7" ht="22.5" customHeight="1">
      <c r="A5" s="113" t="s">
        <v>14</v>
      </c>
      <c r="B5" s="6">
        <v>402757</v>
      </c>
      <c r="C5" s="6" t="s">
        <v>15</v>
      </c>
      <c r="D5" s="6" t="s">
        <v>15</v>
      </c>
      <c r="E5" s="6">
        <v>40952</v>
      </c>
      <c r="F5" s="6">
        <v>443709</v>
      </c>
      <c r="G5" s="169">
        <v>443709</v>
      </c>
    </row>
    <row r="6" spans="1:7" ht="22.5" customHeight="1">
      <c r="A6" s="170" t="s">
        <v>19</v>
      </c>
      <c r="B6" s="6">
        <v>106100</v>
      </c>
      <c r="C6" s="6" t="s">
        <v>15</v>
      </c>
      <c r="D6" s="6" t="s">
        <v>15</v>
      </c>
      <c r="E6" s="6" t="s">
        <v>15</v>
      </c>
      <c r="F6" s="6">
        <v>106100</v>
      </c>
      <c r="G6" s="169">
        <v>106100</v>
      </c>
    </row>
    <row r="7" spans="1:7" ht="22.5" customHeight="1">
      <c r="A7" s="170" t="s">
        <v>183</v>
      </c>
      <c r="B7" s="6">
        <v>70000</v>
      </c>
      <c r="C7" s="6" t="s">
        <v>15</v>
      </c>
      <c r="D7" s="6" t="s">
        <v>15</v>
      </c>
      <c r="E7" s="6" t="s">
        <v>15</v>
      </c>
      <c r="F7" s="6">
        <v>70000</v>
      </c>
      <c r="G7" s="169">
        <v>70000</v>
      </c>
    </row>
    <row r="8" spans="1:7" ht="22.5" customHeight="1">
      <c r="A8" s="170" t="s">
        <v>184</v>
      </c>
      <c r="B8" s="6">
        <v>20000</v>
      </c>
      <c r="C8" s="6" t="s">
        <v>15</v>
      </c>
      <c r="D8" s="6" t="s">
        <v>15</v>
      </c>
      <c r="E8" s="6" t="s">
        <v>15</v>
      </c>
      <c r="F8" s="6">
        <v>20000</v>
      </c>
      <c r="G8" s="169">
        <v>20000</v>
      </c>
    </row>
    <row r="9" spans="1:7" ht="22.5" customHeight="1">
      <c r="A9" s="170" t="s">
        <v>185</v>
      </c>
      <c r="B9" s="6">
        <v>56929</v>
      </c>
      <c r="C9" s="6" t="s">
        <v>15</v>
      </c>
      <c r="D9" s="6" t="s">
        <v>15</v>
      </c>
      <c r="E9" s="6" t="s">
        <v>15</v>
      </c>
      <c r="F9" s="6">
        <v>56929</v>
      </c>
      <c r="G9" s="169">
        <v>56929</v>
      </c>
    </row>
    <row r="10" spans="1:7" ht="22.5" customHeight="1">
      <c r="A10" s="170" t="s">
        <v>186</v>
      </c>
      <c r="B10" s="6">
        <v>11294</v>
      </c>
      <c r="C10" s="6" t="s">
        <v>15</v>
      </c>
      <c r="D10" s="6" t="s">
        <v>15</v>
      </c>
      <c r="E10" s="6" t="s">
        <v>15</v>
      </c>
      <c r="F10" s="6">
        <v>11294</v>
      </c>
      <c r="G10" s="169">
        <v>11294</v>
      </c>
    </row>
    <row r="11" spans="1:7" ht="22.5" customHeight="1">
      <c r="A11" s="170" t="s">
        <v>187</v>
      </c>
      <c r="B11" s="6">
        <v>13384</v>
      </c>
      <c r="C11" s="6" t="s">
        <v>15</v>
      </c>
      <c r="D11" s="6" t="s">
        <v>15</v>
      </c>
      <c r="E11" s="6" t="s">
        <v>15</v>
      </c>
      <c r="F11" s="6">
        <v>13384</v>
      </c>
      <c r="G11" s="169">
        <v>13384</v>
      </c>
    </row>
    <row r="12" spans="1:7" ht="22.5" customHeight="1">
      <c r="A12" s="170" t="s">
        <v>188</v>
      </c>
      <c r="B12" s="6">
        <v>100000</v>
      </c>
      <c r="C12" s="6" t="s">
        <v>15</v>
      </c>
      <c r="D12" s="6" t="s">
        <v>15</v>
      </c>
      <c r="E12" s="6" t="s">
        <v>15</v>
      </c>
      <c r="F12" s="6">
        <v>100000</v>
      </c>
      <c r="G12" s="169">
        <v>100000</v>
      </c>
    </row>
    <row r="13" spans="1:7" ht="22.5" customHeight="1">
      <c r="A13" s="170" t="s">
        <v>189</v>
      </c>
      <c r="B13" s="6">
        <v>7376</v>
      </c>
      <c r="C13" s="6" t="s">
        <v>15</v>
      </c>
      <c r="D13" s="6" t="s">
        <v>15</v>
      </c>
      <c r="E13" s="6">
        <v>9086</v>
      </c>
      <c r="F13" s="6">
        <v>16462</v>
      </c>
      <c r="G13" s="169">
        <v>16462</v>
      </c>
    </row>
    <row r="14" spans="1:7" ht="22.5" customHeight="1">
      <c r="A14" s="170" t="s">
        <v>190</v>
      </c>
      <c r="B14" s="6">
        <v>8100</v>
      </c>
      <c r="C14" s="6" t="s">
        <v>15</v>
      </c>
      <c r="D14" s="6" t="s">
        <v>15</v>
      </c>
      <c r="E14" s="6">
        <v>29440</v>
      </c>
      <c r="F14" s="6">
        <v>37540</v>
      </c>
      <c r="G14" s="169">
        <v>37540</v>
      </c>
    </row>
    <row r="15" spans="1:7" ht="22.5" customHeight="1">
      <c r="A15" s="170" t="s">
        <v>191</v>
      </c>
      <c r="B15" s="6">
        <v>5151</v>
      </c>
      <c r="C15" s="6" t="s">
        <v>15</v>
      </c>
      <c r="D15" s="6" t="s">
        <v>15</v>
      </c>
      <c r="E15" s="6">
        <v>849</v>
      </c>
      <c r="F15" s="6">
        <v>6000</v>
      </c>
      <c r="G15" s="169">
        <v>6000</v>
      </c>
    </row>
    <row r="16" spans="1:7" ht="22.5" customHeight="1">
      <c r="A16" s="170" t="s">
        <v>192</v>
      </c>
      <c r="B16" s="6">
        <v>2767</v>
      </c>
      <c r="C16" s="6" t="s">
        <v>15</v>
      </c>
      <c r="D16" s="6" t="s">
        <v>15</v>
      </c>
      <c r="E16" s="6">
        <v>1233</v>
      </c>
      <c r="F16" s="6">
        <v>4000</v>
      </c>
      <c r="G16" s="169">
        <v>4000</v>
      </c>
    </row>
    <row r="17" spans="1:7" ht="22.5" customHeight="1">
      <c r="A17" s="170" t="s">
        <v>193</v>
      </c>
      <c r="B17" s="6">
        <v>1656</v>
      </c>
      <c r="C17" s="6" t="s">
        <v>15</v>
      </c>
      <c r="D17" s="6" t="s">
        <v>15</v>
      </c>
      <c r="E17" s="6">
        <v>344</v>
      </c>
      <c r="F17" s="6">
        <v>2000</v>
      </c>
      <c r="G17" s="169">
        <v>2000</v>
      </c>
    </row>
    <row r="18" spans="1:7" ht="22.5" customHeight="1" hidden="1">
      <c r="A18" s="113"/>
      <c r="B18" s="6"/>
      <c r="C18" s="6"/>
      <c r="D18" s="6"/>
      <c r="E18" s="6"/>
      <c r="F18" s="6"/>
      <c r="G18" s="169"/>
    </row>
    <row r="19" spans="1:7" ht="22.5" customHeight="1" hidden="1">
      <c r="A19" s="113"/>
      <c r="B19" s="6"/>
      <c r="C19" s="6"/>
      <c r="D19" s="6"/>
      <c r="E19" s="6"/>
      <c r="F19" s="6"/>
      <c r="G19" s="169"/>
    </row>
    <row r="20" spans="1:7" ht="22.5" customHeight="1" hidden="1">
      <c r="A20" s="113"/>
      <c r="B20" s="6"/>
      <c r="C20" s="6"/>
      <c r="D20" s="6"/>
      <c r="E20" s="6"/>
      <c r="F20" s="6"/>
      <c r="G20" s="169"/>
    </row>
    <row r="21" spans="1:7" ht="22.5" customHeight="1" hidden="1">
      <c r="A21" s="113"/>
      <c r="B21" s="6"/>
      <c r="C21" s="6"/>
      <c r="D21" s="6"/>
      <c r="E21" s="6"/>
      <c r="F21" s="6"/>
      <c r="G21" s="169"/>
    </row>
    <row r="22" spans="1:7" ht="22.5" customHeight="1" hidden="1">
      <c r="A22" s="113"/>
      <c r="B22" s="6"/>
      <c r="C22" s="6"/>
      <c r="D22" s="6"/>
      <c r="E22" s="6"/>
      <c r="F22" s="6"/>
      <c r="G22" s="169"/>
    </row>
    <row r="23" spans="1:7" ht="22.5" customHeight="1" hidden="1">
      <c r="A23" s="113"/>
      <c r="B23" s="6"/>
      <c r="C23" s="6"/>
      <c r="D23" s="6"/>
      <c r="E23" s="6"/>
      <c r="F23" s="6"/>
      <c r="G23" s="169"/>
    </row>
    <row r="24" spans="1:7" ht="22.5" customHeight="1" hidden="1">
      <c r="A24" s="113"/>
      <c r="B24" s="6"/>
      <c r="C24" s="6"/>
      <c r="D24" s="6"/>
      <c r="E24" s="6"/>
      <c r="F24" s="6"/>
      <c r="G24" s="169"/>
    </row>
    <row r="25" spans="1:7" ht="24" customHeight="1">
      <c r="A25" s="116" t="s">
        <v>27</v>
      </c>
      <c r="B25" s="6">
        <v>1963883</v>
      </c>
      <c r="C25" s="6" t="s">
        <v>15</v>
      </c>
      <c r="D25" s="6" t="s">
        <v>15</v>
      </c>
      <c r="E25" s="6">
        <v>40952</v>
      </c>
      <c r="F25" s="6">
        <v>2004835</v>
      </c>
      <c r="G25" s="6">
        <v>2004835</v>
      </c>
    </row>
    <row r="29" ht="12" customHeight="1"/>
    <row r="30" ht="12" customHeight="1"/>
    <row r="31" ht="12" customHeight="1"/>
    <row r="32" ht="12" customHeight="1"/>
  </sheetData>
  <sheetProtection/>
  <printOptions horizontalCentered="1"/>
  <pageMargins left="0.7874015748031497" right="0.7874015748031497" top="0.984251968503937" bottom="0.7874015748031497" header="0.31496062992125984" footer="0.31496062992125984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view="pageBreakPreview" zoomScaleSheetLayoutView="100" workbookViewId="0" topLeftCell="A1">
      <selection activeCell="A1" sqref="A1"/>
    </sheetView>
  </sheetViews>
  <sheetFormatPr defaultColWidth="9.140625" defaultRowHeight="15" customHeight="1"/>
  <cols>
    <col min="1" max="1" width="35.57421875" style="8" customWidth="1"/>
    <col min="2" max="6" width="18.140625" style="8" customWidth="1"/>
    <col min="7" max="7" width="9.00390625" style="8" customWidth="1"/>
    <col min="8" max="12" width="12.57421875" style="8" customWidth="1"/>
    <col min="13" max="13" width="10.421875" style="8" customWidth="1"/>
    <col min="14" max="14" width="7.57421875" style="8" customWidth="1"/>
    <col min="15" max="16384" width="9.00390625" style="8" customWidth="1"/>
  </cols>
  <sheetData>
    <row r="1" spans="1:6" ht="21" customHeight="1">
      <c r="A1" s="7" t="s">
        <v>225</v>
      </c>
      <c r="D1" s="9"/>
      <c r="E1" s="10"/>
      <c r="F1" s="10" t="s">
        <v>0</v>
      </c>
    </row>
    <row r="2" spans="1:12" ht="21" customHeight="1">
      <c r="A2" s="134" t="s">
        <v>1</v>
      </c>
      <c r="B2" s="136" t="s">
        <v>35</v>
      </c>
      <c r="C2" s="137"/>
      <c r="D2" s="137" t="s">
        <v>36</v>
      </c>
      <c r="E2" s="137"/>
      <c r="F2" s="136" t="s">
        <v>2</v>
      </c>
      <c r="H2" s="132"/>
      <c r="I2" s="139"/>
      <c r="J2" s="139"/>
      <c r="K2" s="139"/>
      <c r="L2" s="132"/>
    </row>
    <row r="3" spans="1:12" ht="21" customHeight="1">
      <c r="A3" s="135"/>
      <c r="B3" s="12" t="s">
        <v>4</v>
      </c>
      <c r="C3" s="12" t="s">
        <v>18</v>
      </c>
      <c r="D3" s="12" t="s">
        <v>4</v>
      </c>
      <c r="E3" s="12" t="s">
        <v>18</v>
      </c>
      <c r="F3" s="138"/>
      <c r="H3" s="13"/>
      <c r="I3" s="13"/>
      <c r="J3" s="13"/>
      <c r="K3" s="13"/>
      <c r="L3" s="133"/>
    </row>
    <row r="4" spans="1:12" ht="24" customHeight="1">
      <c r="A4" s="14" t="s">
        <v>233</v>
      </c>
      <c r="B4" s="15" t="s">
        <v>15</v>
      </c>
      <c r="C4" s="15" t="s">
        <v>15</v>
      </c>
      <c r="D4" s="15" t="s">
        <v>15</v>
      </c>
      <c r="E4" s="15" t="s">
        <v>15</v>
      </c>
      <c r="F4" s="15" t="s">
        <v>15</v>
      </c>
      <c r="H4" s="16"/>
      <c r="I4" s="16"/>
      <c r="J4" s="16"/>
      <c r="K4" s="16"/>
      <c r="L4" s="16"/>
    </row>
    <row r="5" spans="1:12" ht="24" customHeight="1">
      <c r="A5" s="14" t="s">
        <v>234</v>
      </c>
      <c r="B5" s="15" t="s">
        <v>15</v>
      </c>
      <c r="C5" s="15" t="s">
        <v>15</v>
      </c>
      <c r="D5" s="15" t="s">
        <v>15</v>
      </c>
      <c r="E5" s="15" t="s">
        <v>15</v>
      </c>
      <c r="F5" s="15" t="s">
        <v>15</v>
      </c>
      <c r="H5" s="16"/>
      <c r="I5" s="16"/>
      <c r="J5" s="16"/>
      <c r="K5" s="16"/>
      <c r="L5" s="16"/>
    </row>
    <row r="6" spans="1:12" ht="24" customHeight="1">
      <c r="A6" s="14" t="s">
        <v>235</v>
      </c>
      <c r="B6" s="15" t="s">
        <v>15</v>
      </c>
      <c r="C6" s="15" t="s">
        <v>15</v>
      </c>
      <c r="D6" s="15" t="s">
        <v>15</v>
      </c>
      <c r="E6" s="15" t="s">
        <v>15</v>
      </c>
      <c r="F6" s="15" t="s">
        <v>15</v>
      </c>
      <c r="H6" s="16"/>
      <c r="I6" s="16"/>
      <c r="J6" s="16"/>
      <c r="K6" s="16"/>
      <c r="L6" s="16"/>
    </row>
    <row r="7" spans="1:12" ht="24" customHeight="1">
      <c r="A7" s="14" t="s">
        <v>236</v>
      </c>
      <c r="B7" s="15" t="s">
        <v>15</v>
      </c>
      <c r="C7" s="15" t="s">
        <v>15</v>
      </c>
      <c r="D7" s="15" t="s">
        <v>15</v>
      </c>
      <c r="E7" s="15" t="s">
        <v>15</v>
      </c>
      <c r="F7" s="15" t="s">
        <v>15</v>
      </c>
      <c r="H7" s="16"/>
      <c r="I7" s="16"/>
      <c r="J7" s="16"/>
      <c r="K7" s="16"/>
      <c r="L7" s="16"/>
    </row>
    <row r="8" spans="1:12" ht="24" customHeight="1">
      <c r="A8" s="17" t="s">
        <v>3</v>
      </c>
      <c r="B8" s="15" t="s">
        <v>15</v>
      </c>
      <c r="C8" s="15" t="s">
        <v>15</v>
      </c>
      <c r="D8" s="15" t="s">
        <v>15</v>
      </c>
      <c r="E8" s="15" t="s">
        <v>15</v>
      </c>
      <c r="F8" s="15" t="s">
        <v>15</v>
      </c>
      <c r="H8" s="16"/>
      <c r="I8" s="16"/>
      <c r="J8" s="16"/>
      <c r="K8" s="16"/>
      <c r="L8" s="16"/>
    </row>
    <row r="9" ht="15" customHeight="1">
      <c r="A9" s="18"/>
    </row>
  </sheetData>
  <sheetProtection/>
  <mergeCells count="7">
    <mergeCell ref="L2:L3"/>
    <mergeCell ref="A2:A3"/>
    <mergeCell ref="B2:C2"/>
    <mergeCell ref="D2:E2"/>
    <mergeCell ref="F2:F3"/>
    <mergeCell ref="H2:I2"/>
    <mergeCell ref="J2:K2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BreakPreview" zoomScaleNormal="90" zoomScaleSheetLayoutView="100" workbookViewId="0" topLeftCell="A1">
      <selection activeCell="A1" sqref="A1"/>
    </sheetView>
  </sheetViews>
  <sheetFormatPr defaultColWidth="9.140625" defaultRowHeight="24" customHeight="1"/>
  <cols>
    <col min="1" max="1" width="39.421875" style="8" bestFit="1" customWidth="1"/>
    <col min="2" max="3" width="17.140625" style="8" customWidth="1"/>
    <col min="4" max="4" width="6.57421875" style="8" customWidth="1"/>
    <col min="5" max="5" width="39.421875" style="8" bestFit="1" customWidth="1"/>
    <col min="6" max="7" width="17.140625" style="8" customWidth="1"/>
    <col min="8" max="8" width="11.140625" style="8" bestFit="1" customWidth="1"/>
    <col min="9" max="16384" width="9.00390625" style="8" customWidth="1"/>
  </cols>
  <sheetData>
    <row r="1" spans="1:8" ht="24" customHeight="1">
      <c r="A1" s="7" t="s">
        <v>226</v>
      </c>
      <c r="C1" s="19" t="s">
        <v>40</v>
      </c>
      <c r="E1" s="8" t="s">
        <v>227</v>
      </c>
      <c r="G1" s="19" t="s">
        <v>40</v>
      </c>
      <c r="H1" s="19"/>
    </row>
    <row r="2" spans="1:7" ht="24" customHeight="1">
      <c r="A2" s="20" t="s">
        <v>39</v>
      </c>
      <c r="B2" s="20" t="s">
        <v>37</v>
      </c>
      <c r="C2" s="20" t="s">
        <v>38</v>
      </c>
      <c r="E2" s="20" t="s">
        <v>39</v>
      </c>
      <c r="F2" s="20" t="s">
        <v>37</v>
      </c>
      <c r="G2" s="20" t="s">
        <v>38</v>
      </c>
    </row>
    <row r="3" spans="1:7" ht="11.25" customHeight="1" hidden="1">
      <c r="A3" s="21" t="s">
        <v>41</v>
      </c>
      <c r="B3" s="22"/>
      <c r="C3" s="22"/>
      <c r="E3" s="21" t="s">
        <v>136</v>
      </c>
      <c r="F3" s="22"/>
      <c r="G3" s="22"/>
    </row>
    <row r="4" spans="1:7" ht="24" customHeight="1" hidden="1">
      <c r="A4" s="23"/>
      <c r="B4" s="24"/>
      <c r="C4" s="25"/>
      <c r="E4" s="23"/>
      <c r="F4" s="24" t="s">
        <v>15</v>
      </c>
      <c r="G4" s="24" t="s">
        <v>15</v>
      </c>
    </row>
    <row r="5" spans="1:7" ht="24" customHeight="1" hidden="1">
      <c r="A5" s="26"/>
      <c r="B5" s="27"/>
      <c r="C5" s="27"/>
      <c r="E5" s="26"/>
      <c r="F5" s="24" t="s">
        <v>15</v>
      </c>
      <c r="G5" s="24" t="s">
        <v>15</v>
      </c>
    </row>
    <row r="6" spans="1:7" ht="24" customHeight="1" hidden="1" thickBot="1">
      <c r="A6" s="28" t="s">
        <v>42</v>
      </c>
      <c r="B6" s="29"/>
      <c r="C6" s="29"/>
      <c r="E6" s="28" t="s">
        <v>42</v>
      </c>
      <c r="F6" s="30" t="s">
        <v>15</v>
      </c>
      <c r="G6" s="30" t="s">
        <v>15</v>
      </c>
    </row>
    <row r="7" spans="1:7" ht="12" customHeight="1">
      <c r="A7" s="31" t="s">
        <v>45</v>
      </c>
      <c r="B7" s="32"/>
      <c r="C7" s="32"/>
      <c r="E7" s="31" t="s">
        <v>137</v>
      </c>
      <c r="F7" s="32"/>
      <c r="G7" s="32"/>
    </row>
    <row r="8" spans="1:7" ht="24" customHeight="1">
      <c r="A8" s="23" t="s">
        <v>43</v>
      </c>
      <c r="B8" s="25"/>
      <c r="C8" s="25"/>
      <c r="E8" s="23" t="s">
        <v>130</v>
      </c>
      <c r="F8" s="25"/>
      <c r="G8" s="25"/>
    </row>
    <row r="9" spans="1:8" ht="24" customHeight="1">
      <c r="A9" s="23" t="s">
        <v>196</v>
      </c>
      <c r="B9" s="65">
        <v>22393919</v>
      </c>
      <c r="C9" s="70">
        <v>2421610</v>
      </c>
      <c r="E9" s="23" t="s">
        <v>196</v>
      </c>
      <c r="F9" s="65">
        <v>10027777</v>
      </c>
      <c r="G9" s="70">
        <v>768</v>
      </c>
      <c r="H9" s="33"/>
    </row>
    <row r="10" spans="1:7" ht="24" customHeight="1">
      <c r="A10" s="23" t="s">
        <v>197</v>
      </c>
      <c r="B10" s="65">
        <v>48565902</v>
      </c>
      <c r="C10" s="70">
        <v>3866567</v>
      </c>
      <c r="E10" s="23" t="s">
        <v>197</v>
      </c>
      <c r="F10" s="65">
        <v>19880981</v>
      </c>
      <c r="G10" s="66" t="s">
        <v>15</v>
      </c>
    </row>
    <row r="11" spans="1:7" ht="24" customHeight="1">
      <c r="A11" s="23" t="s">
        <v>198</v>
      </c>
      <c r="B11" s="65">
        <v>2159690</v>
      </c>
      <c r="C11" s="70">
        <v>271152</v>
      </c>
      <c r="E11" s="23" t="s">
        <v>198</v>
      </c>
      <c r="F11" s="65">
        <v>1136300</v>
      </c>
      <c r="G11" s="66" t="s">
        <v>15</v>
      </c>
    </row>
    <row r="12" spans="1:7" ht="24" customHeight="1">
      <c r="A12" s="26" t="s">
        <v>44</v>
      </c>
      <c r="B12" s="62"/>
      <c r="C12" s="62"/>
      <c r="E12" s="26" t="s">
        <v>131</v>
      </c>
      <c r="F12" s="62"/>
      <c r="G12" s="62"/>
    </row>
    <row r="13" spans="1:7" ht="24" customHeight="1">
      <c r="A13" s="71" t="s">
        <v>244</v>
      </c>
      <c r="B13" s="66" t="s">
        <v>15</v>
      </c>
      <c r="C13" s="66" t="s">
        <v>15</v>
      </c>
      <c r="E13" s="71" t="s">
        <v>247</v>
      </c>
      <c r="F13" s="62">
        <v>148742280</v>
      </c>
      <c r="G13" s="66" t="s">
        <v>15</v>
      </c>
    </row>
    <row r="14" spans="1:7" ht="24" customHeight="1">
      <c r="A14" s="71" t="s">
        <v>245</v>
      </c>
      <c r="B14" s="62">
        <v>10057000</v>
      </c>
      <c r="C14" s="66">
        <v>177517</v>
      </c>
      <c r="E14" s="71" t="s">
        <v>245</v>
      </c>
      <c r="F14" s="62">
        <v>2405590</v>
      </c>
      <c r="G14" s="66" t="s">
        <v>15</v>
      </c>
    </row>
    <row r="15" spans="1:7" ht="24" customHeight="1">
      <c r="A15" s="71" t="s">
        <v>246</v>
      </c>
      <c r="B15" s="62">
        <v>9739561</v>
      </c>
      <c r="C15" s="66" t="s">
        <v>15</v>
      </c>
      <c r="E15" s="71" t="s">
        <v>246</v>
      </c>
      <c r="F15" s="62">
        <v>1144047</v>
      </c>
      <c r="G15" s="66" t="s">
        <v>15</v>
      </c>
    </row>
    <row r="16" spans="1:7" ht="24" customHeight="1" hidden="1">
      <c r="A16" s="26"/>
      <c r="B16" s="66"/>
      <c r="C16" s="66"/>
      <c r="E16" s="71"/>
      <c r="F16" s="62"/>
      <c r="G16" s="66"/>
    </row>
    <row r="17" spans="1:7" ht="24" customHeight="1" hidden="1">
      <c r="A17" s="21"/>
      <c r="B17" s="67"/>
      <c r="C17" s="68"/>
      <c r="E17" s="26"/>
      <c r="F17" s="62"/>
      <c r="G17" s="66"/>
    </row>
    <row r="18" spans="1:7" ht="24" customHeight="1" hidden="1">
      <c r="A18" s="21"/>
      <c r="B18" s="67"/>
      <c r="C18" s="67"/>
      <c r="E18" s="21"/>
      <c r="F18" s="67"/>
      <c r="G18" s="68"/>
    </row>
    <row r="19" spans="1:7" ht="24" customHeight="1" hidden="1">
      <c r="A19" s="21"/>
      <c r="B19" s="67"/>
      <c r="C19" s="67"/>
      <c r="E19" s="21"/>
      <c r="F19" s="67"/>
      <c r="G19" s="68"/>
    </row>
    <row r="20" spans="1:7" ht="24" customHeight="1" thickBot="1">
      <c r="A20" s="28" t="s">
        <v>42</v>
      </c>
      <c r="B20" s="69">
        <v>92916072</v>
      </c>
      <c r="C20" s="69">
        <v>6736846</v>
      </c>
      <c r="E20" s="28" t="s">
        <v>42</v>
      </c>
      <c r="F20" s="69">
        <v>183336975</v>
      </c>
      <c r="G20" s="73">
        <v>768</v>
      </c>
    </row>
    <row r="21" spans="1:7" ht="24" customHeight="1" thickTop="1">
      <c r="A21" s="34" t="s">
        <v>46</v>
      </c>
      <c r="B21" s="65">
        <v>92916072</v>
      </c>
      <c r="C21" s="65">
        <v>6736846</v>
      </c>
      <c r="E21" s="34" t="s">
        <v>46</v>
      </c>
      <c r="F21" s="65">
        <v>183336975</v>
      </c>
      <c r="G21" s="72">
        <v>768</v>
      </c>
    </row>
  </sheetData>
  <sheetProtection/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SheetLayoutView="100" workbookViewId="0" topLeftCell="A1">
      <selection activeCell="A2" sqref="A2"/>
    </sheetView>
  </sheetViews>
  <sheetFormatPr defaultColWidth="9.140625" defaultRowHeight="15" customHeight="1"/>
  <cols>
    <col min="1" max="1" width="21.28125" style="8" customWidth="1"/>
    <col min="2" max="2" width="11.57421875" style="8" customWidth="1"/>
    <col min="3" max="3" width="14.57421875" style="8" customWidth="1"/>
    <col min="4" max="11" width="11.57421875" style="8" customWidth="1"/>
    <col min="12" max="16384" width="9.00390625" style="8" customWidth="1"/>
  </cols>
  <sheetData>
    <row r="1" ht="15" customHeight="1">
      <c r="A1" s="7" t="s">
        <v>92</v>
      </c>
    </row>
    <row r="2" spans="1:11" ht="18" customHeight="1">
      <c r="A2" s="7" t="s">
        <v>221</v>
      </c>
      <c r="B2" s="9"/>
      <c r="C2" s="10"/>
      <c r="D2" s="10"/>
      <c r="E2" s="10"/>
      <c r="F2" s="10"/>
      <c r="G2" s="10"/>
      <c r="H2" s="10"/>
      <c r="I2" s="10"/>
      <c r="J2" s="10"/>
      <c r="K2" s="10" t="s">
        <v>0</v>
      </c>
    </row>
    <row r="3" spans="1:11" ht="15" customHeight="1">
      <c r="A3" s="134" t="s">
        <v>93</v>
      </c>
      <c r="B3" s="140" t="s">
        <v>123</v>
      </c>
      <c r="C3" s="35"/>
      <c r="D3" s="142" t="s">
        <v>95</v>
      </c>
      <c r="E3" s="144" t="s">
        <v>96</v>
      </c>
      <c r="F3" s="134" t="s">
        <v>97</v>
      </c>
      <c r="G3" s="144" t="s">
        <v>98</v>
      </c>
      <c r="H3" s="140" t="s">
        <v>99</v>
      </c>
      <c r="I3" s="36"/>
      <c r="J3" s="37"/>
      <c r="K3" s="136" t="s">
        <v>14</v>
      </c>
    </row>
    <row r="4" spans="1:11" ht="15" customHeight="1">
      <c r="A4" s="135"/>
      <c r="B4" s="141"/>
      <c r="C4" s="38" t="s">
        <v>94</v>
      </c>
      <c r="D4" s="143"/>
      <c r="E4" s="135"/>
      <c r="F4" s="135"/>
      <c r="G4" s="135"/>
      <c r="H4" s="141"/>
      <c r="I4" s="12" t="s">
        <v>100</v>
      </c>
      <c r="J4" s="12" t="s">
        <v>101</v>
      </c>
      <c r="K4" s="138"/>
    </row>
    <row r="5" spans="1:11" ht="27.75" customHeight="1">
      <c r="A5" s="39" t="s">
        <v>140</v>
      </c>
      <c r="B5" s="61">
        <v>116623887</v>
      </c>
      <c r="C5" s="77">
        <v>25107948</v>
      </c>
      <c r="D5" s="78">
        <v>98292325</v>
      </c>
      <c r="E5" s="66" t="s">
        <v>15</v>
      </c>
      <c r="F5" s="61">
        <v>18331562</v>
      </c>
      <c r="G5" s="66" t="s">
        <v>15</v>
      </c>
      <c r="H5" s="66" t="s">
        <v>15</v>
      </c>
      <c r="I5" s="66" t="s">
        <v>15</v>
      </c>
      <c r="J5" s="66" t="s">
        <v>15</v>
      </c>
      <c r="K5" s="66" t="s">
        <v>15</v>
      </c>
    </row>
    <row r="6" spans="1:11" ht="27.75" customHeight="1">
      <c r="A6" s="39" t="s">
        <v>141</v>
      </c>
      <c r="B6" s="61">
        <v>191229888</v>
      </c>
      <c r="C6" s="77">
        <v>17427837</v>
      </c>
      <c r="D6" s="78">
        <v>21906556</v>
      </c>
      <c r="E6" s="61">
        <v>5135656</v>
      </c>
      <c r="F6" s="61">
        <v>130830717</v>
      </c>
      <c r="G6" s="61">
        <v>33356959</v>
      </c>
      <c r="H6" s="66" t="s">
        <v>15</v>
      </c>
      <c r="I6" s="66" t="s">
        <v>15</v>
      </c>
      <c r="J6" s="66" t="s">
        <v>15</v>
      </c>
      <c r="K6" s="66" t="s">
        <v>15</v>
      </c>
    </row>
    <row r="7" spans="1:11" ht="27.75" customHeight="1">
      <c r="A7" s="39" t="s">
        <v>142</v>
      </c>
      <c r="B7" s="61">
        <v>163728866</v>
      </c>
      <c r="C7" s="77">
        <v>38564777</v>
      </c>
      <c r="D7" s="78">
        <v>161391641</v>
      </c>
      <c r="E7" s="66" t="s">
        <v>15</v>
      </c>
      <c r="F7" s="61">
        <v>2337225</v>
      </c>
      <c r="G7" s="66" t="s">
        <v>15</v>
      </c>
      <c r="H7" s="66" t="s">
        <v>15</v>
      </c>
      <c r="I7" s="66" t="s">
        <v>15</v>
      </c>
      <c r="J7" s="66" t="s">
        <v>15</v>
      </c>
      <c r="K7" s="66" t="s">
        <v>15</v>
      </c>
    </row>
    <row r="8" spans="1:11" ht="27.75" customHeight="1">
      <c r="A8" s="39" t="s">
        <v>148</v>
      </c>
      <c r="B8" s="61">
        <v>376330278</v>
      </c>
      <c r="C8" s="77">
        <v>71653115</v>
      </c>
      <c r="D8" s="78">
        <v>125114696</v>
      </c>
      <c r="E8" s="66" t="s">
        <v>15</v>
      </c>
      <c r="F8" s="61">
        <v>95969167</v>
      </c>
      <c r="G8" s="61">
        <v>143113091</v>
      </c>
      <c r="H8" s="66" t="s">
        <v>15</v>
      </c>
      <c r="I8" s="66" t="s">
        <v>15</v>
      </c>
      <c r="J8" s="66" t="s">
        <v>15</v>
      </c>
      <c r="K8" s="61">
        <v>12133324</v>
      </c>
    </row>
    <row r="9" spans="1:11" ht="27.75" customHeight="1">
      <c r="A9" s="39" t="s">
        <v>143</v>
      </c>
      <c r="B9" s="61">
        <v>1037384845</v>
      </c>
      <c r="C9" s="77">
        <v>129430787</v>
      </c>
      <c r="D9" s="78">
        <v>368499408</v>
      </c>
      <c r="E9" s="61">
        <v>190707766</v>
      </c>
      <c r="F9" s="61">
        <v>457667146</v>
      </c>
      <c r="G9" s="61">
        <v>20510525</v>
      </c>
      <c r="H9" s="66" t="s">
        <v>15</v>
      </c>
      <c r="I9" s="66" t="s">
        <v>15</v>
      </c>
      <c r="J9" s="66" t="s">
        <v>15</v>
      </c>
      <c r="K9" s="66" t="s">
        <v>15</v>
      </c>
    </row>
    <row r="10" spans="1:11" ht="27.75" customHeight="1">
      <c r="A10" s="39" t="s">
        <v>144</v>
      </c>
      <c r="B10" s="61">
        <v>303921438</v>
      </c>
      <c r="C10" s="77">
        <v>67335209</v>
      </c>
      <c r="D10" s="78">
        <v>303921438</v>
      </c>
      <c r="E10" s="66" t="s">
        <v>15</v>
      </c>
      <c r="F10" s="66" t="s">
        <v>15</v>
      </c>
      <c r="G10" s="66" t="s">
        <v>15</v>
      </c>
      <c r="H10" s="66" t="s">
        <v>15</v>
      </c>
      <c r="I10" s="66" t="s">
        <v>15</v>
      </c>
      <c r="J10" s="66" t="s">
        <v>15</v>
      </c>
      <c r="K10" s="66" t="s">
        <v>15</v>
      </c>
    </row>
    <row r="11" spans="1:11" ht="27.75" customHeight="1">
      <c r="A11" s="39" t="s">
        <v>145</v>
      </c>
      <c r="B11" s="61">
        <v>2715334367</v>
      </c>
      <c r="C11" s="77">
        <v>151474434</v>
      </c>
      <c r="D11" s="78">
        <v>2715334367</v>
      </c>
      <c r="E11" s="66" t="s">
        <v>15</v>
      </c>
      <c r="F11" s="66" t="s">
        <v>15</v>
      </c>
      <c r="G11" s="66" t="s">
        <v>15</v>
      </c>
      <c r="H11" s="66" t="s">
        <v>15</v>
      </c>
      <c r="I11" s="66" t="s">
        <v>15</v>
      </c>
      <c r="J11" s="66" t="s">
        <v>15</v>
      </c>
      <c r="K11" s="66" t="s">
        <v>15</v>
      </c>
    </row>
    <row r="12" spans="1:11" ht="27.75" customHeight="1">
      <c r="A12" s="39" t="s">
        <v>146</v>
      </c>
      <c r="B12" s="61">
        <v>3429226037</v>
      </c>
      <c r="C12" s="77">
        <v>257820368</v>
      </c>
      <c r="D12" s="78">
        <v>1452532915</v>
      </c>
      <c r="E12" s="66" t="s">
        <v>15</v>
      </c>
      <c r="F12" s="61">
        <v>1976693122</v>
      </c>
      <c r="G12" s="66" t="s">
        <v>15</v>
      </c>
      <c r="H12" s="66" t="s">
        <v>15</v>
      </c>
      <c r="I12" s="66" t="s">
        <v>15</v>
      </c>
      <c r="J12" s="66" t="s">
        <v>15</v>
      </c>
      <c r="K12" s="66" t="s">
        <v>15</v>
      </c>
    </row>
    <row r="13" spans="1:11" ht="27.75" customHeight="1">
      <c r="A13" s="39" t="s">
        <v>147</v>
      </c>
      <c r="B13" s="61">
        <v>166346501</v>
      </c>
      <c r="C13" s="77">
        <v>11362966</v>
      </c>
      <c r="D13" s="78">
        <v>107375559</v>
      </c>
      <c r="E13" s="61">
        <v>12677965</v>
      </c>
      <c r="F13" s="61">
        <v>19859047</v>
      </c>
      <c r="G13" s="61">
        <v>26433930</v>
      </c>
      <c r="H13" s="66" t="s">
        <v>15</v>
      </c>
      <c r="I13" s="66" t="s">
        <v>15</v>
      </c>
      <c r="J13" s="66" t="s">
        <v>15</v>
      </c>
      <c r="K13" s="66" t="s">
        <v>15</v>
      </c>
    </row>
    <row r="14" spans="1:11" ht="27.75" customHeight="1" hidden="1">
      <c r="A14" s="39"/>
      <c r="B14" s="61"/>
      <c r="C14" s="77"/>
      <c r="D14" s="78"/>
      <c r="E14" s="61"/>
      <c r="F14" s="61"/>
      <c r="G14" s="61"/>
      <c r="H14" s="66" t="s">
        <v>15</v>
      </c>
      <c r="I14" s="66" t="s">
        <v>15</v>
      </c>
      <c r="J14" s="66" t="s">
        <v>15</v>
      </c>
      <c r="K14" s="61"/>
    </row>
    <row r="15" spans="1:11" ht="27.75" customHeight="1" hidden="1">
      <c r="A15" s="39"/>
      <c r="B15" s="61"/>
      <c r="C15" s="77"/>
      <c r="D15" s="78"/>
      <c r="E15" s="61"/>
      <c r="F15" s="61"/>
      <c r="G15" s="61"/>
      <c r="H15" s="66" t="s">
        <v>15</v>
      </c>
      <c r="I15" s="66" t="s">
        <v>15</v>
      </c>
      <c r="J15" s="66" t="s">
        <v>15</v>
      </c>
      <c r="K15" s="61"/>
    </row>
    <row r="16" spans="1:11" ht="27.75" customHeight="1" hidden="1">
      <c r="A16" s="39"/>
      <c r="B16" s="61"/>
      <c r="C16" s="77"/>
      <c r="D16" s="78"/>
      <c r="E16" s="61"/>
      <c r="F16" s="61"/>
      <c r="G16" s="61"/>
      <c r="H16" s="66" t="s">
        <v>15</v>
      </c>
      <c r="I16" s="66" t="s">
        <v>15</v>
      </c>
      <c r="J16" s="66" t="s">
        <v>15</v>
      </c>
      <c r="K16" s="61"/>
    </row>
    <row r="17" spans="1:11" ht="27.75" customHeight="1">
      <c r="A17" s="17" t="s">
        <v>102</v>
      </c>
      <c r="B17" s="61">
        <f>SUM(B5:B16)</f>
        <v>8500126107</v>
      </c>
      <c r="C17" s="77">
        <f aca="true" t="shared" si="0" ref="C17:K17">SUM(C5:C16)</f>
        <v>770177441</v>
      </c>
      <c r="D17" s="78">
        <f t="shared" si="0"/>
        <v>5354368905</v>
      </c>
      <c r="E17" s="61">
        <f t="shared" si="0"/>
        <v>208521387</v>
      </c>
      <c r="F17" s="61">
        <f t="shared" si="0"/>
        <v>2701687986</v>
      </c>
      <c r="G17" s="61">
        <f t="shared" si="0"/>
        <v>223414505</v>
      </c>
      <c r="H17" s="66" t="s">
        <v>15</v>
      </c>
      <c r="I17" s="66" t="s">
        <v>15</v>
      </c>
      <c r="J17" s="66" t="s">
        <v>15</v>
      </c>
      <c r="K17" s="61">
        <f t="shared" si="0"/>
        <v>12133324</v>
      </c>
    </row>
    <row r="18" ht="18" customHeight="1"/>
    <row r="19" spans="1:9" ht="18" customHeight="1">
      <c r="A19" s="8" t="s">
        <v>124</v>
      </c>
      <c r="H19" s="10" t="s">
        <v>0</v>
      </c>
      <c r="I19" s="10"/>
    </row>
    <row r="20" spans="1:9" ht="24" customHeight="1">
      <c r="A20" s="41" t="s">
        <v>123</v>
      </c>
      <c r="B20" s="42" t="s">
        <v>103</v>
      </c>
      <c r="C20" s="12" t="s">
        <v>105</v>
      </c>
      <c r="D20" s="12" t="s">
        <v>106</v>
      </c>
      <c r="E20" s="12" t="s">
        <v>107</v>
      </c>
      <c r="F20" s="12" t="s">
        <v>108</v>
      </c>
      <c r="G20" s="12" t="s">
        <v>109</v>
      </c>
      <c r="H20" s="12" t="s">
        <v>110</v>
      </c>
      <c r="I20" s="12" t="s">
        <v>104</v>
      </c>
    </row>
    <row r="21" spans="1:9" ht="18" customHeight="1">
      <c r="A21" s="77">
        <v>8500126107</v>
      </c>
      <c r="B21" s="78">
        <v>7708449814</v>
      </c>
      <c r="C21" s="61">
        <v>683093670</v>
      </c>
      <c r="D21" s="61">
        <v>5963073</v>
      </c>
      <c r="E21" s="61">
        <v>54086193</v>
      </c>
      <c r="F21" s="61">
        <v>39041927</v>
      </c>
      <c r="G21" s="66" t="s">
        <v>15</v>
      </c>
      <c r="H21" s="61">
        <v>9491430</v>
      </c>
      <c r="I21" s="66" t="s">
        <v>15</v>
      </c>
    </row>
    <row r="22" ht="18" customHeight="1"/>
  </sheetData>
  <sheetProtection/>
  <mergeCells count="8">
    <mergeCell ref="H3:H4"/>
    <mergeCell ref="K3:K4"/>
    <mergeCell ref="A3:A4"/>
    <mergeCell ref="B3:B4"/>
    <mergeCell ref="D3:D4"/>
    <mergeCell ref="E3:E4"/>
    <mergeCell ref="F3:F4"/>
    <mergeCell ref="G3:G4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view="pageBreakPreview" zoomScaleSheetLayoutView="100" workbookViewId="0" topLeftCell="A1">
      <selection activeCell="A1" sqref="A1"/>
    </sheetView>
  </sheetViews>
  <sheetFormatPr defaultColWidth="9.140625" defaultRowHeight="15" customHeight="1"/>
  <cols>
    <col min="1" max="1" width="27.421875" style="8" customWidth="1"/>
    <col min="2" max="6" width="19.00390625" style="8" customWidth="1"/>
    <col min="7" max="16384" width="9.00390625" style="8" customWidth="1"/>
  </cols>
  <sheetData>
    <row r="1" spans="1:6" ht="21" customHeight="1">
      <c r="A1" s="7" t="s">
        <v>222</v>
      </c>
      <c r="D1" s="9"/>
      <c r="E1" s="10"/>
      <c r="F1" s="10" t="s">
        <v>0</v>
      </c>
    </row>
    <row r="2" spans="1:6" ht="21" customHeight="1">
      <c r="A2" s="134" t="s">
        <v>1</v>
      </c>
      <c r="B2" s="136" t="s">
        <v>10</v>
      </c>
      <c r="C2" s="136" t="s">
        <v>11</v>
      </c>
      <c r="D2" s="137" t="s">
        <v>12</v>
      </c>
      <c r="E2" s="137"/>
      <c r="F2" s="136" t="s">
        <v>8</v>
      </c>
    </row>
    <row r="3" spans="1:6" ht="21" customHeight="1">
      <c r="A3" s="135"/>
      <c r="B3" s="138"/>
      <c r="C3" s="138"/>
      <c r="D3" s="12" t="s">
        <v>13</v>
      </c>
      <c r="E3" s="12" t="s">
        <v>14</v>
      </c>
      <c r="F3" s="138"/>
    </row>
    <row r="4" spans="1:6" ht="24" customHeight="1">
      <c r="A4" s="14" t="s">
        <v>9</v>
      </c>
      <c r="B4" s="63">
        <v>1422601000</v>
      </c>
      <c r="C4" s="63" t="s">
        <v>241</v>
      </c>
      <c r="D4" s="63" t="s">
        <v>241</v>
      </c>
      <c r="E4" s="63">
        <v>152619000</v>
      </c>
      <c r="F4" s="63">
        <v>1269982000</v>
      </c>
    </row>
    <row r="5" spans="1:6" ht="24" customHeight="1">
      <c r="A5" s="14" t="s">
        <v>129</v>
      </c>
      <c r="B5" s="63">
        <v>52025379</v>
      </c>
      <c r="C5" s="63">
        <v>68602966</v>
      </c>
      <c r="D5" s="63">
        <v>52025379</v>
      </c>
      <c r="E5" s="63" t="s">
        <v>243</v>
      </c>
      <c r="F5" s="63">
        <v>68602966</v>
      </c>
    </row>
    <row r="6" spans="1:6" ht="24" customHeight="1">
      <c r="A6" s="14" t="s">
        <v>240</v>
      </c>
      <c r="B6" s="63">
        <v>5999426</v>
      </c>
      <c r="C6" s="63">
        <v>6736846</v>
      </c>
      <c r="D6" s="63">
        <v>5999426</v>
      </c>
      <c r="E6" s="63" t="s">
        <v>243</v>
      </c>
      <c r="F6" s="63">
        <v>6736846</v>
      </c>
    </row>
    <row r="7" spans="1:6" ht="24" customHeight="1">
      <c r="A7" s="14" t="s">
        <v>237</v>
      </c>
      <c r="B7" s="63" t="s">
        <v>242</v>
      </c>
      <c r="C7" s="63">
        <v>768</v>
      </c>
      <c r="D7" s="63" t="s">
        <v>243</v>
      </c>
      <c r="E7" s="63" t="s">
        <v>243</v>
      </c>
      <c r="F7" s="63">
        <v>768</v>
      </c>
    </row>
    <row r="8" spans="1:6" ht="24" customHeight="1">
      <c r="A8" s="14" t="s">
        <v>238</v>
      </c>
      <c r="B8" s="63" t="s">
        <v>242</v>
      </c>
      <c r="C8" s="63" t="s">
        <v>242</v>
      </c>
      <c r="D8" s="63" t="s">
        <v>243</v>
      </c>
      <c r="E8" s="63" t="s">
        <v>243</v>
      </c>
      <c r="F8" s="63" t="s">
        <v>243</v>
      </c>
    </row>
    <row r="9" spans="1:6" ht="24" customHeight="1">
      <c r="A9" s="14" t="s">
        <v>239</v>
      </c>
      <c r="B9" s="63" t="s">
        <v>242</v>
      </c>
      <c r="C9" s="63" t="s">
        <v>243</v>
      </c>
      <c r="D9" s="63" t="s">
        <v>243</v>
      </c>
      <c r="E9" s="63" t="s">
        <v>243</v>
      </c>
      <c r="F9" s="63" t="s">
        <v>243</v>
      </c>
    </row>
    <row r="10" spans="1:6" ht="24" customHeight="1">
      <c r="A10" s="58" t="s">
        <v>228</v>
      </c>
      <c r="B10" s="64">
        <v>1480625805</v>
      </c>
      <c r="C10" s="64">
        <v>75340580</v>
      </c>
      <c r="D10" s="64">
        <v>58024805</v>
      </c>
      <c r="E10" s="64">
        <v>152619000</v>
      </c>
      <c r="F10" s="64">
        <v>1345322580</v>
      </c>
    </row>
  </sheetData>
  <sheetProtection/>
  <mergeCells count="5">
    <mergeCell ref="A2:A3"/>
    <mergeCell ref="B2:B3"/>
    <mergeCell ref="C2:C3"/>
    <mergeCell ref="D2:E2"/>
    <mergeCell ref="F2:F3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view="pageBreakPreview" zoomScaleSheetLayoutView="100" workbookViewId="0" topLeftCell="A1">
      <selection activeCell="A2" sqref="A2"/>
    </sheetView>
  </sheetViews>
  <sheetFormatPr defaultColWidth="9.140625" defaultRowHeight="15" customHeight="1"/>
  <cols>
    <col min="1" max="1" width="26.57421875" style="8" customWidth="1"/>
    <col min="2" max="2" width="36.57421875" style="8" customWidth="1"/>
    <col min="3" max="3" width="27.57421875" style="8" customWidth="1"/>
    <col min="4" max="4" width="17.57421875" style="8" customWidth="1"/>
    <col min="5" max="5" width="20.57421875" style="8" customWidth="1"/>
    <col min="6" max="16384" width="9.00390625" style="8" customWidth="1"/>
  </cols>
  <sheetData>
    <row r="1" ht="15" customHeight="1">
      <c r="A1" s="7" t="s">
        <v>111</v>
      </c>
    </row>
    <row r="2" spans="1:5" ht="21" customHeight="1">
      <c r="A2" s="7" t="s">
        <v>112</v>
      </c>
      <c r="D2" s="9"/>
      <c r="E2" s="10" t="s">
        <v>0</v>
      </c>
    </row>
    <row r="3" spans="1:5" ht="24.75" customHeight="1">
      <c r="A3" s="11" t="s">
        <v>1</v>
      </c>
      <c r="B3" s="12" t="s">
        <v>113</v>
      </c>
      <c r="C3" s="12" t="s">
        <v>114</v>
      </c>
      <c r="D3" s="5" t="s">
        <v>115</v>
      </c>
      <c r="E3" s="12" t="s">
        <v>116</v>
      </c>
    </row>
    <row r="4" spans="1:5" ht="24.75" customHeight="1" hidden="1">
      <c r="A4" s="145" t="s">
        <v>117</v>
      </c>
      <c r="B4" s="44"/>
      <c r="C4" s="44"/>
      <c r="D4" s="40"/>
      <c r="E4" s="44"/>
    </row>
    <row r="5" spans="1:5" ht="24.75" customHeight="1" hidden="1">
      <c r="A5" s="146"/>
      <c r="B5" s="44"/>
      <c r="C5" s="44" t="s">
        <v>138</v>
      </c>
      <c r="D5" s="40"/>
      <c r="E5" s="44" t="s">
        <v>138</v>
      </c>
    </row>
    <row r="6" spans="1:5" ht="24.75" customHeight="1" hidden="1">
      <c r="A6" s="147"/>
      <c r="B6" s="47" t="s">
        <v>118</v>
      </c>
      <c r="C6" s="48"/>
      <c r="D6" s="40"/>
      <c r="E6" s="48"/>
    </row>
    <row r="7" spans="1:5" ht="24.75" customHeight="1">
      <c r="A7" s="45"/>
      <c r="B7" s="59" t="s">
        <v>229</v>
      </c>
      <c r="C7" s="59" t="s">
        <v>230</v>
      </c>
      <c r="D7" s="60">
        <v>276352</v>
      </c>
      <c r="E7" s="59" t="s">
        <v>231</v>
      </c>
    </row>
    <row r="8" spans="1:5" ht="24.75" customHeight="1">
      <c r="A8" s="43" t="s">
        <v>119</v>
      </c>
      <c r="B8" s="44" t="s">
        <v>203</v>
      </c>
      <c r="C8" s="44" t="s">
        <v>204</v>
      </c>
      <c r="D8" s="60">
        <v>275545</v>
      </c>
      <c r="E8" s="44" t="s">
        <v>212</v>
      </c>
    </row>
    <row r="9" spans="1:5" ht="24.75" customHeight="1">
      <c r="A9" s="45"/>
      <c r="B9" s="44" t="s">
        <v>200</v>
      </c>
      <c r="C9" s="44" t="s">
        <v>201</v>
      </c>
      <c r="D9" s="60">
        <v>213453</v>
      </c>
      <c r="E9" s="44" t="s">
        <v>211</v>
      </c>
    </row>
    <row r="10" spans="1:5" ht="24.75" customHeight="1">
      <c r="A10" s="45"/>
      <c r="B10" s="44" t="s">
        <v>207</v>
      </c>
      <c r="C10" s="44" t="s">
        <v>208</v>
      </c>
      <c r="D10" s="60">
        <v>155818</v>
      </c>
      <c r="E10" s="44" t="s">
        <v>209</v>
      </c>
    </row>
    <row r="11" spans="1:5" ht="24.75" customHeight="1">
      <c r="A11" s="45"/>
      <c r="B11" s="44" t="s">
        <v>205</v>
      </c>
      <c r="C11" s="44" t="s">
        <v>206</v>
      </c>
      <c r="D11" s="60">
        <v>153692</v>
      </c>
      <c r="E11" s="44" t="s">
        <v>210</v>
      </c>
    </row>
    <row r="12" spans="1:5" ht="24.75" customHeight="1">
      <c r="A12" s="45"/>
      <c r="B12" s="44" t="s">
        <v>214</v>
      </c>
      <c r="C12" s="44" t="s">
        <v>215</v>
      </c>
      <c r="D12" s="60">
        <v>75584</v>
      </c>
      <c r="E12" s="44" t="s">
        <v>216</v>
      </c>
    </row>
    <row r="13" spans="1:5" ht="24.75" customHeight="1">
      <c r="A13" s="45"/>
      <c r="B13" s="44" t="s">
        <v>202</v>
      </c>
      <c r="C13" s="44" t="s">
        <v>204</v>
      </c>
      <c r="D13" s="60">
        <v>56762</v>
      </c>
      <c r="E13" s="44" t="s">
        <v>213</v>
      </c>
    </row>
    <row r="14" spans="1:5" ht="24.75" customHeight="1">
      <c r="A14" s="45"/>
      <c r="B14" s="59" t="s">
        <v>232</v>
      </c>
      <c r="C14" s="44" t="s">
        <v>139</v>
      </c>
      <c r="D14" s="60">
        <v>47773</v>
      </c>
      <c r="E14" s="59" t="s">
        <v>231</v>
      </c>
    </row>
    <row r="15" spans="1:5" ht="24.75" customHeight="1">
      <c r="A15" s="45"/>
      <c r="B15" s="44" t="s">
        <v>125</v>
      </c>
      <c r="C15" s="44"/>
      <c r="D15" s="40">
        <v>576689</v>
      </c>
      <c r="E15" s="44"/>
    </row>
    <row r="16" spans="1:5" ht="24.75" customHeight="1">
      <c r="A16" s="46"/>
      <c r="B16" s="47" t="s">
        <v>118</v>
      </c>
      <c r="C16" s="48"/>
      <c r="D16" s="40">
        <v>1831668</v>
      </c>
      <c r="E16" s="48"/>
    </row>
    <row r="17" spans="1:5" ht="24.75" customHeight="1">
      <c r="A17" s="47" t="s">
        <v>120</v>
      </c>
      <c r="B17" s="48"/>
      <c r="C17" s="48"/>
      <c r="D17" s="40">
        <v>1831668</v>
      </c>
      <c r="E17" s="48"/>
    </row>
  </sheetData>
  <sheetProtection/>
  <mergeCells count="1">
    <mergeCell ref="A4:A6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 customHeight="1"/>
  <cols>
    <col min="1" max="1" width="10.57421875" style="49" customWidth="1"/>
    <col min="2" max="2" width="13.57421875" style="49" customWidth="1"/>
    <col min="3" max="7" width="14.57421875" style="49" customWidth="1"/>
    <col min="8" max="16384" width="9.00390625" style="49" customWidth="1"/>
  </cols>
  <sheetData>
    <row r="1" ht="19.5" customHeight="1">
      <c r="A1" s="49" t="s">
        <v>69</v>
      </c>
    </row>
    <row r="2" spans="1:5" ht="19.5" customHeight="1">
      <c r="A2" s="49" t="s">
        <v>70</v>
      </c>
      <c r="E2" s="50" t="s">
        <v>66</v>
      </c>
    </row>
    <row r="3" spans="1:5" ht="19.5" customHeight="1">
      <c r="A3" s="51" t="s">
        <v>16</v>
      </c>
      <c r="B3" s="51" t="s">
        <v>17</v>
      </c>
      <c r="C3" s="148" t="s">
        <v>71</v>
      </c>
      <c r="D3" s="149"/>
      <c r="E3" s="51" t="s">
        <v>72</v>
      </c>
    </row>
    <row r="4" spans="1:5" ht="19.5" customHeight="1">
      <c r="A4" s="148" t="s">
        <v>73</v>
      </c>
      <c r="B4" s="148" t="s">
        <v>74</v>
      </c>
      <c r="C4" s="150" t="s">
        <v>248</v>
      </c>
      <c r="D4" s="151"/>
      <c r="E4" s="74">
        <v>1598985777</v>
      </c>
    </row>
    <row r="5" spans="1:5" ht="19.5" customHeight="1">
      <c r="A5" s="149"/>
      <c r="B5" s="149"/>
      <c r="C5" s="150" t="s">
        <v>249</v>
      </c>
      <c r="D5" s="151"/>
      <c r="E5" s="75">
        <v>269332544</v>
      </c>
    </row>
    <row r="6" spans="1:5" ht="19.5" customHeight="1">
      <c r="A6" s="149"/>
      <c r="B6" s="149"/>
      <c r="C6" s="150" t="s">
        <v>254</v>
      </c>
      <c r="D6" s="151"/>
      <c r="E6" s="74">
        <v>76591945</v>
      </c>
    </row>
    <row r="7" spans="1:5" ht="19.5" customHeight="1">
      <c r="A7" s="149"/>
      <c r="B7" s="149"/>
      <c r="C7" s="150" t="s">
        <v>250</v>
      </c>
      <c r="D7" s="151"/>
      <c r="E7" s="75">
        <v>3226021000</v>
      </c>
    </row>
    <row r="8" spans="1:5" ht="19.5" customHeight="1">
      <c r="A8" s="149"/>
      <c r="B8" s="149"/>
      <c r="C8" s="150" t="s">
        <v>255</v>
      </c>
      <c r="D8" s="151"/>
      <c r="E8" s="75">
        <v>117306000</v>
      </c>
    </row>
    <row r="9" spans="1:5" ht="19.5" customHeight="1">
      <c r="A9" s="149"/>
      <c r="B9" s="149"/>
      <c r="C9" s="150" t="s">
        <v>251</v>
      </c>
      <c r="D9" s="151"/>
      <c r="E9" s="75">
        <v>3593000</v>
      </c>
    </row>
    <row r="10" spans="1:5" ht="19.5" customHeight="1">
      <c r="A10" s="149"/>
      <c r="B10" s="149"/>
      <c r="C10" s="150" t="s">
        <v>252</v>
      </c>
      <c r="D10" s="151"/>
      <c r="E10" s="76" t="s">
        <v>218</v>
      </c>
    </row>
    <row r="11" spans="1:5" ht="19.5" customHeight="1">
      <c r="A11" s="149"/>
      <c r="B11" s="149"/>
      <c r="C11" s="150" t="s">
        <v>253</v>
      </c>
      <c r="D11" s="151"/>
      <c r="E11" s="75">
        <v>17128819</v>
      </c>
    </row>
    <row r="12" spans="1:5" ht="19.5" customHeight="1">
      <c r="A12" s="149"/>
      <c r="B12" s="149"/>
      <c r="C12" s="152" t="s">
        <v>75</v>
      </c>
      <c r="D12" s="153"/>
      <c r="E12" s="75">
        <v>5308959085</v>
      </c>
    </row>
    <row r="13" spans="1:5" ht="19.5" customHeight="1">
      <c r="A13" s="149"/>
      <c r="B13" s="154" t="s">
        <v>77</v>
      </c>
      <c r="C13" s="157" t="s">
        <v>78</v>
      </c>
      <c r="D13" s="53" t="s">
        <v>79</v>
      </c>
      <c r="E13" s="75">
        <v>161461000</v>
      </c>
    </row>
    <row r="14" spans="1:5" ht="19.5" customHeight="1">
      <c r="A14" s="149"/>
      <c r="B14" s="155"/>
      <c r="C14" s="158"/>
      <c r="D14" s="53" t="s">
        <v>217</v>
      </c>
      <c r="E14" s="76">
        <v>99551280</v>
      </c>
    </row>
    <row r="15" spans="1:5" ht="19.5" customHeight="1">
      <c r="A15" s="149"/>
      <c r="B15" s="155"/>
      <c r="C15" s="159"/>
      <c r="D15" s="52" t="s">
        <v>81</v>
      </c>
      <c r="E15" s="75">
        <v>261012280</v>
      </c>
    </row>
    <row r="16" spans="1:5" ht="19.5" customHeight="1">
      <c r="A16" s="149"/>
      <c r="B16" s="155"/>
      <c r="C16" s="157" t="s">
        <v>80</v>
      </c>
      <c r="D16" s="53" t="s">
        <v>79</v>
      </c>
      <c r="E16" s="75">
        <v>503937551</v>
      </c>
    </row>
    <row r="17" spans="1:5" ht="19.5" customHeight="1">
      <c r="A17" s="149"/>
      <c r="B17" s="155"/>
      <c r="C17" s="158"/>
      <c r="D17" s="53" t="s">
        <v>217</v>
      </c>
      <c r="E17" s="75">
        <v>597463427</v>
      </c>
    </row>
    <row r="18" spans="1:5" ht="19.5" customHeight="1">
      <c r="A18" s="149"/>
      <c r="B18" s="155"/>
      <c r="C18" s="159"/>
      <c r="D18" s="52" t="s">
        <v>81</v>
      </c>
      <c r="E18" s="75">
        <v>1101400978</v>
      </c>
    </row>
    <row r="19" spans="1:5" ht="19.5" customHeight="1">
      <c r="A19" s="149"/>
      <c r="B19" s="156"/>
      <c r="C19" s="160" t="s">
        <v>75</v>
      </c>
      <c r="D19" s="161"/>
      <c r="E19" s="75">
        <v>1362413258</v>
      </c>
    </row>
    <row r="20" spans="1:5" ht="19.5" customHeight="1">
      <c r="A20" s="149"/>
      <c r="B20" s="162" t="s">
        <v>3</v>
      </c>
      <c r="C20" s="163"/>
      <c r="D20" s="164"/>
      <c r="E20" s="75">
        <v>6671372343</v>
      </c>
    </row>
    <row r="22" spans="1:7" ht="19.5" customHeight="1">
      <c r="A22" s="49" t="s">
        <v>83</v>
      </c>
      <c r="G22" s="54" t="s">
        <v>66</v>
      </c>
    </row>
    <row r="23" spans="1:7" ht="19.5" customHeight="1">
      <c r="A23" s="148" t="s">
        <v>84</v>
      </c>
      <c r="B23" s="165"/>
      <c r="C23" s="148" t="s">
        <v>85</v>
      </c>
      <c r="D23" s="148" t="s">
        <v>88</v>
      </c>
      <c r="E23" s="165"/>
      <c r="F23" s="165"/>
      <c r="G23" s="165"/>
    </row>
    <row r="24" spans="1:7" ht="19.5" customHeight="1">
      <c r="A24" s="165"/>
      <c r="B24" s="165"/>
      <c r="C24" s="165"/>
      <c r="D24" s="52" t="s">
        <v>76</v>
      </c>
      <c r="E24" s="52" t="s">
        <v>86</v>
      </c>
      <c r="F24" s="52" t="s">
        <v>87</v>
      </c>
      <c r="G24" s="52" t="s">
        <v>14</v>
      </c>
    </row>
    <row r="25" spans="1:7" ht="19.5" customHeight="1">
      <c r="A25" s="166" t="s">
        <v>89</v>
      </c>
      <c r="B25" s="167"/>
      <c r="C25" s="76">
        <v>6657878697</v>
      </c>
      <c r="D25" s="76">
        <v>1101400978</v>
      </c>
      <c r="E25" s="76">
        <v>383694589</v>
      </c>
      <c r="F25" s="76">
        <v>3953800294</v>
      </c>
      <c r="G25" s="76">
        <v>1218982836</v>
      </c>
    </row>
    <row r="26" spans="1:7" ht="19.5" customHeight="1">
      <c r="A26" s="166" t="s">
        <v>90</v>
      </c>
      <c r="B26" s="167"/>
      <c r="C26" s="76">
        <v>693098691</v>
      </c>
      <c r="D26" s="76">
        <v>261012280</v>
      </c>
      <c r="E26" s="76">
        <v>432086411</v>
      </c>
      <c r="F26" s="76" t="s">
        <v>15</v>
      </c>
      <c r="G26" s="76" t="s">
        <v>15</v>
      </c>
    </row>
    <row r="27" spans="1:7" ht="19.5" customHeight="1">
      <c r="A27" s="166" t="s">
        <v>91</v>
      </c>
      <c r="B27" s="167"/>
      <c r="C27" s="76">
        <v>297688365</v>
      </c>
      <c r="D27" s="76" t="s">
        <v>15</v>
      </c>
      <c r="E27" s="76" t="s">
        <v>15</v>
      </c>
      <c r="F27" s="76">
        <v>13808886</v>
      </c>
      <c r="G27" s="76">
        <v>283879479</v>
      </c>
    </row>
    <row r="28" spans="1:7" ht="19.5" customHeight="1">
      <c r="A28" s="166" t="s">
        <v>14</v>
      </c>
      <c r="B28" s="167"/>
      <c r="C28" s="76">
        <v>-5461714663</v>
      </c>
      <c r="D28" s="76" t="s">
        <v>15</v>
      </c>
      <c r="E28" s="76" t="s">
        <v>15</v>
      </c>
      <c r="F28" s="76" t="s">
        <v>15</v>
      </c>
      <c r="G28" s="76">
        <v>-5461714663</v>
      </c>
    </row>
    <row r="29" spans="1:7" ht="19.5" customHeight="1">
      <c r="A29" s="148" t="s">
        <v>82</v>
      </c>
      <c r="B29" s="165"/>
      <c r="C29" s="76">
        <v>2186951090</v>
      </c>
      <c r="D29" s="76">
        <v>1362413258</v>
      </c>
      <c r="E29" s="76">
        <v>815781000</v>
      </c>
      <c r="F29" s="76">
        <v>3967609180</v>
      </c>
      <c r="G29" s="76">
        <v>-3958852348</v>
      </c>
    </row>
  </sheetData>
  <sheetProtection/>
  <mergeCells count="25">
    <mergeCell ref="D23:G23"/>
    <mergeCell ref="A25:B25"/>
    <mergeCell ref="A26:B26"/>
    <mergeCell ref="A27:B27"/>
    <mergeCell ref="A28:B28"/>
    <mergeCell ref="A29:B29"/>
    <mergeCell ref="A23:B24"/>
    <mergeCell ref="C23:C24"/>
    <mergeCell ref="C11:D11"/>
    <mergeCell ref="C12:D12"/>
    <mergeCell ref="B13:B19"/>
    <mergeCell ref="C16:C18"/>
    <mergeCell ref="C19:D19"/>
    <mergeCell ref="B20:D20"/>
    <mergeCell ref="C13:C15"/>
    <mergeCell ref="C3:D3"/>
    <mergeCell ref="A4:A20"/>
    <mergeCell ref="B4:B12"/>
    <mergeCell ref="C4:D4"/>
    <mergeCell ref="C5:D5"/>
    <mergeCell ref="C6:D6"/>
    <mergeCell ref="C7:D7"/>
    <mergeCell ref="C8:D8"/>
    <mergeCell ref="C9:D9"/>
    <mergeCell ref="C10:D10"/>
  </mergeCells>
  <printOptions horizontalCentered="1"/>
  <pageMargins left="0.7086614173228347" right="0.7086614173228347" top="0.984251968503937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吹田市役所</dc:creator>
  <cp:keywords/>
  <dc:description/>
  <cp:lastModifiedBy>阿部 智光</cp:lastModifiedBy>
  <cp:lastPrinted>2018-03-12T01:39:35Z</cp:lastPrinted>
  <dcterms:created xsi:type="dcterms:W3CDTF">2015-03-17T01:58:09Z</dcterms:created>
  <dcterms:modified xsi:type="dcterms:W3CDTF">2019-05-05T01:16:07Z</dcterms:modified>
  <cp:category/>
  <cp:version/>
  <cp:contentType/>
  <cp:contentStatus/>
</cp:coreProperties>
</file>